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son.IDSOS\Idaho Secretary of State\Elections Department - M &amp; N-Drives (1)\2022 Elections\Primary\County Abstracts Completed\Ada\"/>
    </mc:Choice>
  </mc:AlternateContent>
  <xr:revisionPtr revIDLastSave="0" documentId="13_ncr:1_{3F81E65F-E034-40C0-8321-4F6D8A1191A6}" xr6:coauthVersionLast="47" xr6:coauthVersionMax="47" xr10:uidLastSave="{00000000-0000-0000-0000-000000000000}"/>
  <bookViews>
    <workbookView xWindow="-110" yWindow="-110" windowWidth="19420" windowHeight="10420" firstSheet="3" activeTab="7" xr2:uid="{00000000-000D-0000-FFFF-FFFF00000000}"/>
  </bookViews>
  <sheets>
    <sheet name="US Sen" sheetId="22" r:id="rId1"/>
    <sheet name="US Rep 1" sheetId="21" r:id="rId2"/>
    <sheet name="US Rep 2" sheetId="20" r:id="rId3"/>
    <sheet name="Gov" sheetId="19" r:id="rId4"/>
    <sheet name="Lt Gov &amp; SoS" sheetId="23" r:id="rId5"/>
    <sheet name="SC &amp; ST" sheetId="18" r:id="rId6"/>
    <sheet name="AG &amp; SOPI" sheetId="16" r:id="rId7"/>
    <sheet name="Judicial" sheetId="15" r:id="rId8"/>
    <sheet name="Dist Jdg" sheetId="5" r:id="rId9"/>
    <sheet name="Leg 10 &amp; 14" sheetId="12" r:id="rId10"/>
    <sheet name="Leg 15-16" sheetId="26" r:id="rId11"/>
    <sheet name="Leg 17-18" sheetId="27" r:id="rId12"/>
    <sheet name="Leg 19-20" sheetId="28" r:id="rId13"/>
    <sheet name="Leg 21-22" sheetId="29" r:id="rId14"/>
    <sheet name="Leg 23" sheetId="30" r:id="rId15"/>
    <sheet name="Co Comm - Clerk - Treasurer" sheetId="7" r:id="rId16"/>
    <sheet name="Assessor &amp; Coroner" sheetId="6" r:id="rId17"/>
    <sheet name="Sheriff" sheetId="31" r:id="rId18"/>
    <sheet name="Precinct" sheetId="3" r:id="rId19"/>
    <sheet name="Voting Stats" sheetId="14" r:id="rId20"/>
  </sheets>
  <definedNames>
    <definedName name="_xlnm.Print_Titles" localSheetId="6">'AG &amp; SOPI'!$1:$6</definedName>
    <definedName name="_xlnm.Print_Titles" localSheetId="16">'Assessor &amp; Coroner'!$1:$6</definedName>
    <definedName name="_xlnm.Print_Titles" localSheetId="15">'Co Comm - Clerk - Treasurer'!$1:$6</definedName>
    <definedName name="_xlnm.Print_Titles" localSheetId="8">'Dist Jdg'!$1:$6</definedName>
    <definedName name="_xlnm.Print_Titles" localSheetId="3">Gov!$1:$6</definedName>
    <definedName name="_xlnm.Print_Titles" localSheetId="7">Judicial!$1:$6</definedName>
    <definedName name="_xlnm.Print_Titles" localSheetId="9">'Leg 10 &amp; 14'!$1:$6</definedName>
    <definedName name="_xlnm.Print_Titles" localSheetId="10">'Leg 15-16'!$1:$6</definedName>
    <definedName name="_xlnm.Print_Titles" localSheetId="11">'Leg 17-18'!$1:$6</definedName>
    <definedName name="_xlnm.Print_Titles" localSheetId="12">'Leg 19-20'!$1:$6</definedName>
    <definedName name="_xlnm.Print_Titles" localSheetId="13">'Leg 21-22'!$1:$6</definedName>
    <definedName name="_xlnm.Print_Titles" localSheetId="14">'Leg 23'!$1:$6</definedName>
    <definedName name="_xlnm.Print_Titles" localSheetId="4">'Lt Gov &amp; SoS'!$1:$6</definedName>
    <definedName name="_xlnm.Print_Titles" localSheetId="18">Precinct!$1:$3</definedName>
    <definedName name="_xlnm.Print_Titles" localSheetId="5">'SC &amp; ST'!$1:$6</definedName>
    <definedName name="_xlnm.Print_Titles" localSheetId="17">Sheriff!$1:$6</definedName>
    <definedName name="_xlnm.Print_Titles" localSheetId="1">'US Rep 1'!$1:$6</definedName>
    <definedName name="_xlnm.Print_Titles" localSheetId="2">'US Rep 2'!$1:$6</definedName>
    <definedName name="_xlnm.Print_Titles" localSheetId="0">'US Sen'!$1:$5</definedName>
    <definedName name="_xlnm.Print_Titles" localSheetId="19">'Voting Stats'!$1:$6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6" i="14" l="1"/>
  <c r="E204" i="14"/>
  <c r="B204" i="14"/>
  <c r="D203" i="14"/>
  <c r="F203" i="14" s="1"/>
  <c r="D202" i="14"/>
  <c r="F202" i="14" s="1"/>
  <c r="F201" i="14"/>
  <c r="D201" i="14"/>
  <c r="D200" i="14"/>
  <c r="F200" i="14" s="1"/>
  <c r="D199" i="14"/>
  <c r="F199" i="14" s="1"/>
  <c r="D198" i="14"/>
  <c r="F198" i="14" s="1"/>
  <c r="F197" i="14"/>
  <c r="D197" i="14"/>
  <c r="D196" i="14"/>
  <c r="F196" i="14" s="1"/>
  <c r="D195" i="14"/>
  <c r="F195" i="14" s="1"/>
  <c r="D194" i="14"/>
  <c r="F194" i="14" s="1"/>
  <c r="D193" i="14"/>
  <c r="F193" i="14" s="1"/>
  <c r="D192" i="14"/>
  <c r="F192" i="14" s="1"/>
  <c r="D191" i="14"/>
  <c r="F191" i="14" s="1"/>
  <c r="D190" i="14"/>
  <c r="F190" i="14" s="1"/>
  <c r="D189" i="14"/>
  <c r="F189" i="14" s="1"/>
  <c r="D188" i="14"/>
  <c r="F188" i="14" s="1"/>
  <c r="D187" i="14"/>
  <c r="F187" i="14" s="1"/>
  <c r="D186" i="14"/>
  <c r="F186" i="14" s="1"/>
  <c r="D185" i="14"/>
  <c r="F185" i="14" s="1"/>
  <c r="D184" i="14"/>
  <c r="F184" i="14" s="1"/>
  <c r="D183" i="14"/>
  <c r="F183" i="14" s="1"/>
  <c r="D182" i="14"/>
  <c r="F182" i="14" s="1"/>
  <c r="F181" i="14"/>
  <c r="D181" i="14"/>
  <c r="D180" i="14"/>
  <c r="F180" i="14" s="1"/>
  <c r="D179" i="14"/>
  <c r="F179" i="14" s="1"/>
  <c r="D178" i="14"/>
  <c r="F178" i="14" s="1"/>
  <c r="D177" i="14"/>
  <c r="F177" i="14" s="1"/>
  <c r="D176" i="14"/>
  <c r="F176" i="14" s="1"/>
  <c r="D175" i="14"/>
  <c r="F175" i="14" s="1"/>
  <c r="D174" i="14"/>
  <c r="F174" i="14" s="1"/>
  <c r="D173" i="14"/>
  <c r="F173" i="14" s="1"/>
  <c r="D172" i="14"/>
  <c r="F172" i="14" s="1"/>
  <c r="D171" i="14"/>
  <c r="F171" i="14" s="1"/>
  <c r="D170" i="14"/>
  <c r="F170" i="14" s="1"/>
  <c r="F169" i="14"/>
  <c r="D169" i="14"/>
  <c r="D168" i="14"/>
  <c r="F168" i="14" s="1"/>
  <c r="D167" i="14"/>
  <c r="F167" i="14" s="1"/>
  <c r="D166" i="14"/>
  <c r="F166" i="14" s="1"/>
  <c r="D165" i="14"/>
  <c r="F165" i="14" s="1"/>
  <c r="D164" i="14"/>
  <c r="F164" i="14" s="1"/>
  <c r="D163" i="14"/>
  <c r="F163" i="14" s="1"/>
  <c r="D162" i="14"/>
  <c r="F162" i="14" s="1"/>
  <c r="D161" i="14"/>
  <c r="F161" i="14" s="1"/>
  <c r="D160" i="14"/>
  <c r="F160" i="14" s="1"/>
  <c r="D159" i="14"/>
  <c r="F159" i="14" s="1"/>
  <c r="D158" i="14"/>
  <c r="F158" i="14" s="1"/>
  <c r="D157" i="14"/>
  <c r="F157" i="14" s="1"/>
  <c r="D156" i="14"/>
  <c r="F156" i="14" s="1"/>
  <c r="D155" i="14"/>
  <c r="F155" i="14" s="1"/>
  <c r="D154" i="14"/>
  <c r="F154" i="14" s="1"/>
  <c r="D153" i="14"/>
  <c r="F153" i="14" s="1"/>
  <c r="D152" i="14"/>
  <c r="F152" i="14" s="1"/>
  <c r="D151" i="14"/>
  <c r="F151" i="14" s="1"/>
  <c r="D150" i="14"/>
  <c r="F150" i="14" s="1"/>
  <c r="F149" i="14"/>
  <c r="D149" i="14"/>
  <c r="D148" i="14"/>
  <c r="F148" i="14" s="1"/>
  <c r="D147" i="14"/>
  <c r="F147" i="14" s="1"/>
  <c r="D146" i="14"/>
  <c r="F146" i="14" s="1"/>
  <c r="D145" i="14"/>
  <c r="F145" i="14" s="1"/>
  <c r="D144" i="14"/>
  <c r="F144" i="14" s="1"/>
  <c r="D143" i="14"/>
  <c r="F143" i="14" s="1"/>
  <c r="D142" i="14"/>
  <c r="F142" i="14" s="1"/>
  <c r="D141" i="14"/>
  <c r="F141" i="14" s="1"/>
  <c r="D140" i="14"/>
  <c r="F140" i="14" s="1"/>
  <c r="D139" i="14"/>
  <c r="F139" i="14" s="1"/>
  <c r="D138" i="14"/>
  <c r="F138" i="14" s="1"/>
  <c r="F137" i="14"/>
  <c r="D137" i="14"/>
  <c r="D136" i="14"/>
  <c r="F136" i="14" s="1"/>
  <c r="D135" i="14"/>
  <c r="F135" i="14" s="1"/>
  <c r="D134" i="14"/>
  <c r="F134" i="14" s="1"/>
  <c r="D133" i="14"/>
  <c r="F133" i="14" s="1"/>
  <c r="D132" i="14"/>
  <c r="F132" i="14" s="1"/>
  <c r="D131" i="14"/>
  <c r="F131" i="14" s="1"/>
  <c r="D130" i="14"/>
  <c r="F130" i="14" s="1"/>
  <c r="D129" i="14"/>
  <c r="F129" i="14" s="1"/>
  <c r="D128" i="14"/>
  <c r="F128" i="14" s="1"/>
  <c r="D127" i="14"/>
  <c r="F127" i="14" s="1"/>
  <c r="F126" i="14"/>
  <c r="D126" i="14"/>
  <c r="D125" i="14"/>
  <c r="F125" i="14" s="1"/>
  <c r="D124" i="14"/>
  <c r="F124" i="14" s="1"/>
  <c r="D123" i="14"/>
  <c r="F123" i="14" s="1"/>
  <c r="D122" i="14"/>
  <c r="F122" i="14" s="1"/>
  <c r="F121" i="14"/>
  <c r="D121" i="14"/>
  <c r="D120" i="14"/>
  <c r="F120" i="14" s="1"/>
  <c r="D119" i="14"/>
  <c r="F119" i="14" s="1"/>
  <c r="D118" i="14"/>
  <c r="F118" i="14" s="1"/>
  <c r="D117" i="14"/>
  <c r="F117" i="14" s="1"/>
  <c r="D116" i="14"/>
  <c r="F116" i="14" s="1"/>
  <c r="D115" i="14"/>
  <c r="F115" i="14" s="1"/>
  <c r="D114" i="14"/>
  <c r="F114" i="14" s="1"/>
  <c r="D113" i="14"/>
  <c r="F113" i="14" s="1"/>
  <c r="D112" i="14"/>
  <c r="F112" i="14" s="1"/>
  <c r="D111" i="14"/>
  <c r="F111" i="14" s="1"/>
  <c r="F110" i="14"/>
  <c r="D110" i="14"/>
  <c r="D109" i="14"/>
  <c r="F109" i="14" s="1"/>
  <c r="D108" i="14"/>
  <c r="F108" i="14" s="1"/>
  <c r="D107" i="14"/>
  <c r="F107" i="14" s="1"/>
  <c r="D106" i="14"/>
  <c r="F106" i="14" s="1"/>
  <c r="F105" i="14"/>
  <c r="D105" i="14"/>
  <c r="D104" i="14"/>
  <c r="F104" i="14" s="1"/>
  <c r="D103" i="14"/>
  <c r="F103" i="14" s="1"/>
  <c r="D102" i="14"/>
  <c r="F102" i="14" s="1"/>
  <c r="D101" i="14"/>
  <c r="F101" i="14" s="1"/>
  <c r="D100" i="14"/>
  <c r="F100" i="14" s="1"/>
  <c r="D99" i="14"/>
  <c r="F99" i="14" s="1"/>
  <c r="D98" i="14"/>
  <c r="F98" i="14" s="1"/>
  <c r="D97" i="14"/>
  <c r="F97" i="14" s="1"/>
  <c r="D96" i="14"/>
  <c r="F96" i="14" s="1"/>
  <c r="D95" i="14"/>
  <c r="F95" i="14" s="1"/>
  <c r="F94" i="14"/>
  <c r="D94" i="14"/>
  <c r="D93" i="14"/>
  <c r="F93" i="14" s="1"/>
  <c r="D92" i="14"/>
  <c r="F92" i="14" s="1"/>
  <c r="D91" i="14"/>
  <c r="F91" i="14" s="1"/>
  <c r="D90" i="14"/>
  <c r="F90" i="14" s="1"/>
  <c r="F89" i="14"/>
  <c r="D89" i="14"/>
  <c r="D88" i="14"/>
  <c r="F88" i="14" s="1"/>
  <c r="D87" i="14"/>
  <c r="F87" i="14" s="1"/>
  <c r="D86" i="14"/>
  <c r="F86" i="14" s="1"/>
  <c r="D85" i="14"/>
  <c r="F85" i="14" s="1"/>
  <c r="D84" i="14"/>
  <c r="F84" i="14" s="1"/>
  <c r="D83" i="14"/>
  <c r="F83" i="14" s="1"/>
  <c r="D82" i="14"/>
  <c r="F82" i="14" s="1"/>
  <c r="D81" i="14"/>
  <c r="F81" i="14" s="1"/>
  <c r="D80" i="14"/>
  <c r="F80" i="14" s="1"/>
  <c r="D79" i="14"/>
  <c r="F79" i="14" s="1"/>
  <c r="F78" i="14"/>
  <c r="D78" i="14"/>
  <c r="D77" i="14"/>
  <c r="F77" i="14" s="1"/>
  <c r="D76" i="14"/>
  <c r="F76" i="14" s="1"/>
  <c r="D75" i="14"/>
  <c r="F75" i="14" s="1"/>
  <c r="D74" i="14"/>
  <c r="F74" i="14" s="1"/>
  <c r="F73" i="14"/>
  <c r="D73" i="14"/>
  <c r="D72" i="14"/>
  <c r="F72" i="14" s="1"/>
  <c r="D71" i="14"/>
  <c r="F71" i="14" s="1"/>
  <c r="D70" i="14"/>
  <c r="F70" i="14" s="1"/>
  <c r="D69" i="14"/>
  <c r="F69" i="14" s="1"/>
  <c r="D68" i="14"/>
  <c r="F68" i="14" s="1"/>
  <c r="D67" i="14"/>
  <c r="F67" i="14" s="1"/>
  <c r="D66" i="14"/>
  <c r="F66" i="14" s="1"/>
  <c r="D65" i="14"/>
  <c r="F65" i="14" s="1"/>
  <c r="D64" i="14"/>
  <c r="F64" i="14" s="1"/>
  <c r="D63" i="14"/>
  <c r="F63" i="14" s="1"/>
  <c r="F62" i="14"/>
  <c r="D62" i="14"/>
  <c r="D61" i="14"/>
  <c r="F61" i="14" s="1"/>
  <c r="D60" i="14"/>
  <c r="F60" i="14" s="1"/>
  <c r="D59" i="14"/>
  <c r="F59" i="14" s="1"/>
  <c r="D58" i="14"/>
  <c r="F58" i="14" s="1"/>
  <c r="F57" i="14"/>
  <c r="D57" i="14"/>
  <c r="D56" i="14"/>
  <c r="F56" i="14" s="1"/>
  <c r="D55" i="14"/>
  <c r="F55" i="14" s="1"/>
  <c r="D54" i="14"/>
  <c r="F54" i="14" s="1"/>
  <c r="D53" i="14"/>
  <c r="F53" i="14" s="1"/>
  <c r="D52" i="14"/>
  <c r="F52" i="14" s="1"/>
  <c r="D51" i="14"/>
  <c r="F51" i="14" s="1"/>
  <c r="D50" i="14"/>
  <c r="F50" i="14" s="1"/>
  <c r="D49" i="14"/>
  <c r="F49" i="14" s="1"/>
  <c r="D48" i="14"/>
  <c r="F48" i="14" s="1"/>
  <c r="D47" i="14"/>
  <c r="F47" i="14" s="1"/>
  <c r="F46" i="14"/>
  <c r="D46" i="14"/>
  <c r="D45" i="14"/>
  <c r="F45" i="14" s="1"/>
  <c r="D44" i="14"/>
  <c r="F44" i="14" s="1"/>
  <c r="D43" i="14"/>
  <c r="F43" i="14" s="1"/>
  <c r="D42" i="14"/>
  <c r="F42" i="14" s="1"/>
  <c r="F41" i="14"/>
  <c r="D41" i="14"/>
  <c r="D40" i="14"/>
  <c r="F40" i="14" s="1"/>
  <c r="D39" i="14"/>
  <c r="F39" i="14" s="1"/>
  <c r="D38" i="14"/>
  <c r="F38" i="14" s="1"/>
  <c r="D37" i="14"/>
  <c r="F37" i="14" s="1"/>
  <c r="D36" i="14"/>
  <c r="F36" i="14" s="1"/>
  <c r="D35" i="14"/>
  <c r="F35" i="14" s="1"/>
  <c r="D34" i="14"/>
  <c r="F34" i="14" s="1"/>
  <c r="D33" i="14"/>
  <c r="F33" i="14" s="1"/>
  <c r="D32" i="14"/>
  <c r="F32" i="14" s="1"/>
  <c r="D31" i="14"/>
  <c r="F31" i="14" s="1"/>
  <c r="F30" i="14"/>
  <c r="D30" i="14"/>
  <c r="D29" i="14"/>
  <c r="F29" i="14" s="1"/>
  <c r="D28" i="14"/>
  <c r="F28" i="14" s="1"/>
  <c r="D27" i="14"/>
  <c r="F27" i="14" s="1"/>
  <c r="D26" i="14"/>
  <c r="F26" i="14" s="1"/>
  <c r="F25" i="14"/>
  <c r="D25" i="14"/>
  <c r="D24" i="14"/>
  <c r="F24" i="14" s="1"/>
  <c r="D23" i="14"/>
  <c r="F23" i="14" s="1"/>
  <c r="D22" i="14"/>
  <c r="F22" i="14" s="1"/>
  <c r="D21" i="14"/>
  <c r="F21" i="14" s="1"/>
  <c r="D20" i="14"/>
  <c r="F20" i="14" s="1"/>
  <c r="D19" i="14"/>
  <c r="F19" i="14" s="1"/>
  <c r="D18" i="14"/>
  <c r="F18" i="14" s="1"/>
  <c r="D17" i="14"/>
  <c r="F17" i="14" s="1"/>
  <c r="D16" i="14"/>
  <c r="F16" i="14" s="1"/>
  <c r="D15" i="14"/>
  <c r="F15" i="14" s="1"/>
  <c r="F14" i="14"/>
  <c r="D14" i="14"/>
  <c r="D13" i="14"/>
  <c r="F13" i="14" s="1"/>
  <c r="D12" i="14"/>
  <c r="F12" i="14" s="1"/>
  <c r="D11" i="14"/>
  <c r="F11" i="14" s="1"/>
  <c r="D10" i="14"/>
  <c r="F10" i="14" s="1"/>
  <c r="F9" i="14"/>
  <c r="D9" i="14"/>
  <c r="D8" i="14"/>
  <c r="F8" i="14" s="1"/>
  <c r="D7" i="14"/>
  <c r="D204" i="14" l="1"/>
  <c r="F204" i="14" s="1"/>
  <c r="F7" i="14"/>
  <c r="I204" i="7"/>
  <c r="B100" i="21"/>
  <c r="C100" i="21"/>
  <c r="D100" i="21"/>
  <c r="D112" i="20"/>
  <c r="E112" i="20"/>
  <c r="F112" i="20"/>
  <c r="G112" i="20"/>
  <c r="C112" i="20"/>
  <c r="B112" i="20"/>
  <c r="D204" i="31"/>
  <c r="C204" i="31"/>
  <c r="B204" i="31"/>
  <c r="D204" i="6"/>
  <c r="E204" i="6"/>
  <c r="F204" i="6"/>
  <c r="G204" i="6"/>
  <c r="H204" i="6"/>
  <c r="I204" i="6"/>
  <c r="C204" i="6"/>
  <c r="B204" i="6"/>
  <c r="H204" i="7"/>
  <c r="G204" i="7"/>
  <c r="F204" i="7"/>
  <c r="E204" i="7"/>
  <c r="D204" i="7"/>
  <c r="C204" i="7"/>
  <c r="B204" i="7"/>
  <c r="L17" i="30"/>
  <c r="E17" i="30"/>
  <c r="M17" i="30"/>
  <c r="K17" i="30"/>
  <c r="J17" i="30"/>
  <c r="I17" i="30"/>
  <c r="H17" i="30"/>
  <c r="G17" i="30"/>
  <c r="F17" i="30"/>
  <c r="D17" i="30"/>
  <c r="C17" i="30"/>
  <c r="B17" i="30"/>
  <c r="I57" i="29"/>
  <c r="H57" i="29"/>
  <c r="E57" i="29"/>
  <c r="G57" i="29"/>
  <c r="N27" i="29"/>
  <c r="M27" i="29"/>
  <c r="L27" i="29"/>
  <c r="J27" i="29"/>
  <c r="K27" i="29"/>
  <c r="G27" i="29"/>
  <c r="H27" i="29"/>
  <c r="I27" i="29"/>
  <c r="F57" i="29"/>
  <c r="D57" i="29"/>
  <c r="C57" i="29"/>
  <c r="B57" i="29"/>
  <c r="F27" i="29"/>
  <c r="E27" i="29"/>
  <c r="D27" i="29"/>
  <c r="C27" i="29"/>
  <c r="B27" i="29"/>
  <c r="G61" i="28"/>
  <c r="F61" i="28"/>
  <c r="E61" i="28"/>
  <c r="D61" i="28"/>
  <c r="C61" i="28"/>
  <c r="B61" i="28"/>
  <c r="G32" i="28"/>
  <c r="F32" i="28"/>
  <c r="E32" i="28"/>
  <c r="D32" i="28"/>
  <c r="C32" i="28"/>
  <c r="B32" i="28"/>
  <c r="G55" i="27"/>
  <c r="F55" i="27"/>
  <c r="E55" i="27"/>
  <c r="D55" i="27"/>
  <c r="C55" i="27"/>
  <c r="B55" i="27"/>
  <c r="G26" i="27"/>
  <c r="F26" i="27"/>
  <c r="E26" i="27"/>
  <c r="D26" i="27"/>
  <c r="C26" i="27"/>
  <c r="B26" i="27"/>
  <c r="J27" i="26"/>
  <c r="I27" i="26"/>
  <c r="H55" i="26"/>
  <c r="G55" i="26"/>
  <c r="F55" i="26"/>
  <c r="E55" i="26"/>
  <c r="D55" i="26"/>
  <c r="C55" i="26"/>
  <c r="B55" i="26"/>
  <c r="H27" i="26"/>
  <c r="G27" i="26"/>
  <c r="F27" i="26"/>
  <c r="E27" i="26"/>
  <c r="D27" i="26"/>
  <c r="C27" i="26"/>
  <c r="B27" i="26"/>
  <c r="N39" i="12"/>
  <c r="C39" i="12"/>
  <c r="D39" i="12"/>
  <c r="E39" i="12"/>
  <c r="F39" i="12"/>
  <c r="G39" i="12"/>
  <c r="H39" i="12"/>
  <c r="I39" i="12"/>
  <c r="J39" i="12"/>
  <c r="K39" i="12"/>
  <c r="L39" i="12"/>
  <c r="M39" i="12"/>
  <c r="B39" i="12"/>
  <c r="L204" i="5"/>
  <c r="K204" i="5"/>
  <c r="J204" i="5"/>
  <c r="I204" i="5"/>
  <c r="H204" i="5"/>
  <c r="G204" i="5"/>
  <c r="F204" i="5"/>
  <c r="E204" i="5"/>
  <c r="D204" i="5"/>
  <c r="C204" i="5"/>
  <c r="B204" i="5"/>
  <c r="D204" i="15"/>
  <c r="C204" i="15"/>
  <c r="B204" i="15"/>
  <c r="E204" i="16"/>
  <c r="D204" i="16"/>
  <c r="C204" i="16"/>
  <c r="B204" i="16"/>
  <c r="I204" i="16"/>
  <c r="H204" i="16"/>
  <c r="G204" i="16"/>
  <c r="F204" i="16"/>
  <c r="F204" i="18"/>
  <c r="E204" i="18"/>
  <c r="D204" i="18"/>
  <c r="C204" i="18"/>
  <c r="B204" i="18"/>
  <c r="J204" i="23"/>
  <c r="I204" i="23"/>
  <c r="H204" i="23"/>
  <c r="G204" i="23"/>
  <c r="F204" i="23"/>
  <c r="E204" i="23"/>
  <c r="D204" i="23"/>
  <c r="C204" i="23"/>
  <c r="B204" i="23"/>
  <c r="M204" i="19"/>
  <c r="N204" i="19"/>
  <c r="O204" i="19"/>
  <c r="P204" i="19"/>
  <c r="K204" i="19"/>
  <c r="L204" i="19"/>
  <c r="I204" i="19"/>
  <c r="J204" i="19"/>
  <c r="H204" i="19"/>
  <c r="G204" i="19"/>
  <c r="F204" i="19"/>
  <c r="E204" i="19"/>
  <c r="B204" i="19"/>
  <c r="C203" i="22"/>
  <c r="D203" i="22"/>
  <c r="E203" i="22"/>
  <c r="F203" i="22"/>
  <c r="G203" i="22"/>
  <c r="H203" i="22"/>
  <c r="I203" i="22"/>
  <c r="J203" i="22"/>
  <c r="B203" i="22"/>
  <c r="I13" i="12"/>
  <c r="H13" i="12"/>
  <c r="G13" i="12"/>
  <c r="F13" i="12"/>
  <c r="E13" i="12"/>
  <c r="D13" i="12"/>
  <c r="C13" i="12"/>
  <c r="B13" i="12"/>
</calcChain>
</file>

<file path=xl/sharedStrings.xml><?xml version="1.0" encoding="utf-8"?>
<sst xmlns="http://schemas.openxmlformats.org/spreadsheetml/2006/main" count="3561" uniqueCount="765">
  <si>
    <t>VOTING</t>
  </si>
  <si>
    <t>STATISTICS</t>
  </si>
  <si>
    <t>Precinct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</si>
  <si>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</si>
  <si>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</si>
  <si>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</si>
  <si>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</si>
  <si>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</si>
  <si>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CO. TOTAL</t>
  </si>
  <si>
    <t>PRECINCT COMMITTEEMAN</t>
  </si>
  <si>
    <t>PRECINCT</t>
  </si>
  <si>
    <t>PARTY</t>
  </si>
  <si>
    <t>CANDIDATE NAME</t>
  </si>
  <si>
    <t>VOTES RECEIVED</t>
  </si>
  <si>
    <t>Republican</t>
  </si>
  <si>
    <t>Democratic</t>
  </si>
  <si>
    <t xml:space="preserve">Republican </t>
  </si>
  <si>
    <t>DISTRICT JUDGE</t>
  </si>
  <si>
    <t>DISTRICT 4</t>
  </si>
  <si>
    <t>To Succeed:</t>
  </si>
  <si>
    <t>Samuel A. Hoagland</t>
  </si>
  <si>
    <t>Jonathan Medema</t>
  </si>
  <si>
    <t>COUNTY</t>
  </si>
  <si>
    <t>ASSESSOR</t>
  </si>
  <si>
    <t>CORONER</t>
  </si>
  <si>
    <t>REP</t>
  </si>
  <si>
    <t>CLERK OF</t>
  </si>
  <si>
    <t>COMMISSIONER</t>
  </si>
  <si>
    <t>THE DISTRICT</t>
  </si>
  <si>
    <t>COURT</t>
  </si>
  <si>
    <t>TREASURER</t>
  </si>
  <si>
    <t>DEM</t>
  </si>
  <si>
    <t>LEGISLATIVE DIST 22</t>
  </si>
  <si>
    <t>ST SEN</t>
  </si>
  <si>
    <t>ST REP A</t>
  </si>
  <si>
    <t>ST REP B</t>
  </si>
  <si>
    <t>John Vander Woude</t>
  </si>
  <si>
    <t>LEGISLATIVE DIST 20</t>
  </si>
  <si>
    <t>Chuck Winder</t>
  </si>
  <si>
    <t>LEGISLATIVE DIST 21</t>
  </si>
  <si>
    <t>LEGISLATIVE DIST 19</t>
  </si>
  <si>
    <t>Melissa Wintrow</t>
  </si>
  <si>
    <t>LEGISLATIVE DIST 18</t>
  </si>
  <si>
    <t>Janie Ward-Engelking</t>
  </si>
  <si>
    <t>Ilana Rubel</t>
  </si>
  <si>
    <t>LEGISLATIVE DIST 16</t>
  </si>
  <si>
    <t>LEGISLATIVE DIST 17</t>
  </si>
  <si>
    <t>John Gannon</t>
  </si>
  <si>
    <t>Sue Chew</t>
  </si>
  <si>
    <t>LEGISLATIVE DIST 14</t>
  </si>
  <si>
    <t>Mike Moyle</t>
  </si>
  <si>
    <t>LEGISLATIVE DIST 15</t>
  </si>
  <si>
    <t>Fred S. Martin</t>
  </si>
  <si>
    <t>Steve Berch</t>
  </si>
  <si>
    <t>SUPREME COURT</t>
  </si>
  <si>
    <t>APPELLATE</t>
  </si>
  <si>
    <t>JUSTICE</t>
  </si>
  <si>
    <t>COURT JUDGE</t>
  </si>
  <si>
    <t>SUPERINTENDENT OF</t>
  </si>
  <si>
    <t>PUBLIC INSTRUCTION</t>
  </si>
  <si>
    <t>Sherri Ybarra</t>
  </si>
  <si>
    <t>STATE</t>
  </si>
  <si>
    <t>ATTORNEY</t>
  </si>
  <si>
    <t>GENERAL</t>
  </si>
  <si>
    <t>SECRETARY</t>
  </si>
  <si>
    <t>OF STATE</t>
  </si>
  <si>
    <t>CONTROLLER</t>
  </si>
  <si>
    <t>Brandon D Woolf</t>
  </si>
  <si>
    <t>LIEUTENANT</t>
  </si>
  <si>
    <t>GOVERNOR</t>
  </si>
  <si>
    <t>Brad Little</t>
  </si>
  <si>
    <t>UNITED STATES</t>
  </si>
  <si>
    <t>REPRESENTATIVE</t>
  </si>
  <si>
    <t>DISTRICT 2</t>
  </si>
  <si>
    <t>Mike Simpson</t>
  </si>
  <si>
    <t>DISTRICT 1</t>
  </si>
  <si>
    <t>Lisa Marie</t>
  </si>
  <si>
    <t>Russ Fulcher</t>
  </si>
  <si>
    <t>Janice McGeachin</t>
  </si>
  <si>
    <t>Julie A. Ellsworth</t>
  </si>
  <si>
    <t>Jason D. Scott</t>
  </si>
  <si>
    <t>Nancy A. Baskin</t>
  </si>
  <si>
    <t>Steven Hippler</t>
  </si>
  <si>
    <t>DIST 3</t>
  </si>
  <si>
    <t>Sharon M. Ullman</t>
  </si>
  <si>
    <t>Phil McGrane</t>
  </si>
  <si>
    <t>Dotti Owens</t>
  </si>
  <si>
    <t>Zachery Wagner</t>
  </si>
  <si>
    <t>Total # absentee ballots cast</t>
  </si>
  <si>
    <t>Patti Dowdy</t>
  </si>
  <si>
    <t>Carol H. Stirling</t>
  </si>
  <si>
    <t>Paula Edmonds Hollifield</t>
  </si>
  <si>
    <t>Richard C. Chilcote</t>
  </si>
  <si>
    <t>John Schutt</t>
  </si>
  <si>
    <t>MJ Durant</t>
  </si>
  <si>
    <t>Graham Paterson</t>
  </si>
  <si>
    <t>Dawn Hatch</t>
  </si>
  <si>
    <t>Matthew K. Jensen</t>
  </si>
  <si>
    <t>Eldon Wallace</t>
  </si>
  <si>
    <t>Darrel Hansen</t>
  </si>
  <si>
    <t>David DeHaas</t>
  </si>
  <si>
    <t>Chris A. Auth</t>
  </si>
  <si>
    <t>Michael Anderson</t>
  </si>
  <si>
    <t>Janet D. Trueax Wilson</t>
  </si>
  <si>
    <t>Norma W. Lloyd</t>
  </si>
  <si>
    <t>Lorraine Rehn</t>
  </si>
  <si>
    <t>Megan Reichle</t>
  </si>
  <si>
    <t>Barbara A Abersold</t>
  </si>
  <si>
    <t>Hank Harris</t>
  </si>
  <si>
    <t>John Marsh</t>
  </si>
  <si>
    <t>Robert H. McQuade, Jr.</t>
  </si>
  <si>
    <t>William "Bill" Campbell</t>
  </si>
  <si>
    <t>Shelby Scott</t>
  </si>
  <si>
    <t>Jordan Watters</t>
  </si>
  <si>
    <t>Dave Litster</t>
  </si>
  <si>
    <t>Mark English</t>
  </si>
  <si>
    <t>Mark Johnson</t>
  </si>
  <si>
    <t>Dolores Aragon</t>
  </si>
  <si>
    <t>Billy Knorpp</t>
  </si>
  <si>
    <t>Diane Terhune</t>
  </si>
  <si>
    <t>Tyler Ricks</t>
  </si>
  <si>
    <t>William "Bill" Schuler</t>
  </si>
  <si>
    <t>Michele Jarvis</t>
  </si>
  <si>
    <t>Wendy Dahle</t>
  </si>
  <si>
    <t>Damon L Garrett</t>
  </si>
  <si>
    <t>Bruce Wyatt Scott</t>
  </si>
  <si>
    <t>Kirsten Hooker</t>
  </si>
  <si>
    <t>Greg Gempler</t>
  </si>
  <si>
    <t>Greg Ferch</t>
  </si>
  <si>
    <t>Jeff Ehlers</t>
  </si>
  <si>
    <t>Andrew Freund</t>
  </si>
  <si>
    <t>Josi Christensen</t>
  </si>
  <si>
    <t>Travis B Clyde</t>
  </si>
  <si>
    <t>Valerie James</t>
  </si>
  <si>
    <t>Brian A. Merrell</t>
  </si>
  <si>
    <t>C. Scott Grow</t>
  </si>
  <si>
    <t>Ted Hill</t>
  </si>
  <si>
    <t>Gayann DeMordaunt</t>
  </si>
  <si>
    <t>LeeJoe Lay</t>
  </si>
  <si>
    <t>Colin Nash</t>
  </si>
  <si>
    <t>Brooke Green</t>
  </si>
  <si>
    <t>Jason A. Monks</t>
  </si>
  <si>
    <t>Lori Den Hartog</t>
  </si>
  <si>
    <t>1001</t>
  </si>
  <si>
    <t>1002</t>
  </si>
  <si>
    <t>1003</t>
  </si>
  <si>
    <t>1004</t>
  </si>
  <si>
    <t>1005</t>
  </si>
  <si>
    <t>1006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</si>
  <si>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</si>
  <si>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</si>
  <si>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</si>
  <si>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</si>
  <si>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</si>
  <si>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</si>
  <si>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</si>
  <si>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</si>
  <si>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</si>
  <si>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</si>
  <si>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</si>
  <si>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</si>
  <si>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</si>
  <si>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</si>
  <si>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</si>
  <si>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</si>
  <si>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</si>
  <si>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</si>
  <si>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</si>
  <si>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</si>
  <si>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</si>
  <si>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</si>
  <si>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</si>
  <si>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</si>
  <si>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</si>
  <si>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</si>
  <si>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</si>
  <si>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</si>
  <si>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</si>
  <si>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</si>
  <si>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</si>
  <si>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</si>
  <si>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</si>
  <si>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</si>
  <si>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</si>
  <si>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</si>
  <si>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</si>
  <si>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</si>
  <si>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</si>
  <si>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</si>
  <si>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</si>
  <si>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</si>
  <si>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</si>
  <si>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</si>
  <si>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</si>
  <si>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</si>
  <si>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</si>
  <si>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</si>
  <si>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</si>
  <si>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</si>
  <si>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</si>
  <si>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</si>
  <si>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</si>
  <si>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</si>
  <si>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</si>
  <si>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</si>
  <si>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</si>
  <si>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</si>
  <si>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</si>
  <si>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</si>
  <si>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</si>
  <si>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</si>
  <si>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</si>
  <si>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</si>
  <si>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</si>
  <si>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</si>
  <si>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</si>
  <si>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</si>
  <si>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</si>
  <si>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</si>
  <si>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</si>
  <si>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</si>
  <si>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</si>
  <si>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</si>
  <si>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</si>
  <si>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</si>
  <si>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</si>
  <si>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</si>
  <si>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</si>
  <si>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</si>
  <si>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</si>
  <si>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</si>
  <si>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</si>
  <si>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</si>
  <si>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</si>
  <si>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</si>
  <si>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</si>
  <si>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</si>
  <si>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</si>
  <si>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</si>
  <si>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</si>
  <si>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</si>
  <si>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</si>
  <si>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</si>
  <si>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</si>
  <si>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</si>
  <si>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</si>
  <si>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</si>
  <si>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</si>
  <si>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</si>
  <si>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</si>
  <si>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</si>
  <si>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</si>
  <si>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</si>
  <si>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</si>
  <si>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</si>
  <si>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</si>
  <si>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</si>
  <si>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</si>
  <si>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</si>
  <si>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</si>
  <si>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</si>
  <si>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</si>
  <si>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</si>
  <si>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</si>
  <si>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</si>
  <si>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</si>
  <si>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</si>
  <si>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</si>
  <si>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</si>
  <si>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</si>
  <si>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</si>
  <si>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</si>
  <si>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</si>
  <si>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</si>
  <si>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</si>
  <si>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</si>
  <si>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</si>
  <si>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</si>
  <si>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</si>
  <si>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</si>
  <si>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</si>
  <si>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</si>
  <si>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</si>
  <si>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</si>
  <si>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</si>
  <si>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</si>
  <si>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</si>
  <si>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</si>
  <si>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</si>
  <si>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</si>
  <si>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</si>
  <si>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</si>
  <si>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</si>
  <si>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</si>
  <si>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</si>
  <si>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</si>
  <si>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</si>
  <si>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</si>
  <si>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</si>
  <si>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</si>
  <si>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</si>
  <si>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</si>
  <si>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</si>
  <si>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</si>
  <si>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</si>
  <si>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</si>
  <si>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</si>
  <si>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</si>
  <si>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</si>
  <si>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</si>
  <si>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</si>
  <si>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</si>
  <si>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</si>
  <si>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</si>
  <si>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</si>
  <si>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</si>
  <si>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</si>
  <si>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</si>
  <si>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</si>
  <si>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</si>
  <si>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</si>
  <si>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</si>
  <si>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</si>
  <si>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</si>
  <si>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</si>
  <si>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</si>
  <si>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</si>
  <si>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</si>
  <si>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</si>
  <si>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</si>
  <si>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</si>
  <si>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</si>
  <si>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</si>
  <si>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</si>
  <si>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</si>
  <si>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</si>
  <si>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</si>
  <si>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</si>
  <si>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</si>
  <si>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</si>
  <si>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SENATOR</t>
  </si>
  <si>
    <t>Ben Pursley</t>
  </si>
  <si>
    <t>David Roth</t>
  </si>
  <si>
    <t>Brenda Bourn</t>
  </si>
  <si>
    <t>Mike Crapo</t>
  </si>
  <si>
    <t>Natalie M Fleming</t>
  </si>
  <si>
    <t>Scott Trotter</t>
  </si>
  <si>
    <t>Ramont Turnbull</t>
  </si>
  <si>
    <t>CON</t>
  </si>
  <si>
    <t>Ray J. Writz</t>
  </si>
  <si>
    <t>LIB</t>
  </si>
  <si>
    <t>Idaho Sierra Law</t>
  </si>
  <si>
    <t>Kaylee Peterson</t>
  </si>
  <si>
    <t>Joe Evans</t>
  </si>
  <si>
    <t>Wendy Norman</t>
  </si>
  <si>
    <t>Flint L. Christensen</t>
  </si>
  <si>
    <t>Daniel Algiers Lucas Levy</t>
  </si>
  <si>
    <t>Chris Porter</t>
  </si>
  <si>
    <t>Bryan Smith</t>
  </si>
  <si>
    <t>David Reilly (W/I)</t>
  </si>
  <si>
    <t>Stephen Heidt</t>
  </si>
  <si>
    <t>Shelby Rognstad (W/I)</t>
  </si>
  <si>
    <t>Steven R Bradshaw</t>
  </si>
  <si>
    <t>Ben Cannady</t>
  </si>
  <si>
    <t>Edward R. Humphreys</t>
  </si>
  <si>
    <t>Ashley Jackson</t>
  </si>
  <si>
    <t>Cody Usabel</t>
  </si>
  <si>
    <t>Chantyrose Davison</t>
  </si>
  <si>
    <t>Ryan Cole (W/I)</t>
  </si>
  <si>
    <t>John Dionne Jr.</t>
  </si>
  <si>
    <t>Paul Sand</t>
  </si>
  <si>
    <t>Terri Pickens Manweiler</t>
  </si>
  <si>
    <t>Scott Bedke</t>
  </si>
  <si>
    <t>Daniel J Gasiorowski</t>
  </si>
  <si>
    <t>Priscilla Giddings</t>
  </si>
  <si>
    <t>Pro-Life</t>
  </si>
  <si>
    <t>Shawn Keenan</t>
  </si>
  <si>
    <t>Dorothy Moon</t>
  </si>
  <si>
    <t>Mary Souza</t>
  </si>
  <si>
    <t>Dianna David</t>
  </si>
  <si>
    <t>Miste Gardner</t>
  </si>
  <si>
    <t>Jill L Ellsworth</t>
  </si>
  <si>
    <t>Steven Scanlin</t>
  </si>
  <si>
    <t>Raul Labrador</t>
  </si>
  <si>
    <t>Arthur ("Art") Macomber</t>
  </si>
  <si>
    <t>Terry L. Gilbert</t>
  </si>
  <si>
    <t>Debbie Critchfield</t>
  </si>
  <si>
    <t>Branden J. Durst</t>
  </si>
  <si>
    <t>Colleen D. Zahn</t>
  </si>
  <si>
    <t>Robyn M. Brody</t>
  </si>
  <si>
    <t>Robyn Brody</t>
  </si>
  <si>
    <t>Molly J. Huskey</t>
  </si>
  <si>
    <t>Cynthia Yee-Wallace</t>
  </si>
  <si>
    <t>James S. Cawthon</t>
  </si>
  <si>
    <t>Lynn G. Norton</t>
  </si>
  <si>
    <t>Michael John Reardon</t>
  </si>
  <si>
    <t>Patrick Miller</t>
  </si>
  <si>
    <t>Peter G Barton</t>
  </si>
  <si>
    <t>Michael J Reardon</t>
  </si>
  <si>
    <t>LEGISLATIVE DIST 10</t>
  </si>
  <si>
    <t>Bob Solomon</t>
  </si>
  <si>
    <t>Scott R Brock</t>
  </si>
  <si>
    <t>Tammy Nichols</t>
  </si>
  <si>
    <t>Rachel Hazelip</t>
  </si>
  <si>
    <t>Beverlee Furner</t>
  </si>
  <si>
    <t>Coral Kenagy</t>
  </si>
  <si>
    <t>Bruce D. Skaug</t>
  </si>
  <si>
    <t>Katie Donahue</t>
  </si>
  <si>
    <t>Steven Thayn</t>
  </si>
  <si>
    <t>Kirsten Faith Richardson</t>
  </si>
  <si>
    <t>Robert Imhoff</t>
  </si>
  <si>
    <t>Crystal Ivie</t>
  </si>
  <si>
    <t>Caleb Hoobery</t>
  </si>
  <si>
    <t>Tracey L. Koellisch</t>
  </si>
  <si>
    <t>Mike Olsen</t>
  </si>
  <si>
    <t>Shelley Brock</t>
  </si>
  <si>
    <t>Josh Tanner</t>
  </si>
  <si>
    <t>Rick Just</t>
  </si>
  <si>
    <t>Codi Galloway</t>
  </si>
  <si>
    <t>Dorothy Greenzang</t>
  </si>
  <si>
    <t>Sarah A, Clendenon</t>
  </si>
  <si>
    <t>Steve Keyser</t>
  </si>
  <si>
    <t>Jeff Nafsinger</t>
  </si>
  <si>
    <t>Dori Healey</t>
  </si>
  <si>
    <t>Ali Rabe</t>
  </si>
  <si>
    <t>Dennis Mansfield</t>
  </si>
  <si>
    <t>Sonia Galaviz</t>
  </si>
  <si>
    <t>Mark A Montoya</t>
  </si>
  <si>
    <t>Jackie Davidson</t>
  </si>
  <si>
    <t>Richard Shurtleff</t>
  </si>
  <si>
    <t>Carrie Semmelroth</t>
  </si>
  <si>
    <t>Benjamin Donovan Chafetz</t>
  </si>
  <si>
    <t>April Larson</t>
  </si>
  <si>
    <t>Mary Ellen Nourse</t>
  </si>
  <si>
    <t>Dan Bridges</t>
  </si>
  <si>
    <t>MaryKate Johnson</t>
  </si>
  <si>
    <t>Megan Conrad Landen</t>
  </si>
  <si>
    <t>Blair Moss</t>
  </si>
  <si>
    <t>Lauren Necochea</t>
  </si>
  <si>
    <t>Melissa J. Christian</t>
  </si>
  <si>
    <t>Chris Mathias</t>
  </si>
  <si>
    <t>James Faasau</t>
  </si>
  <si>
    <t>Rosa Martinez</t>
  </si>
  <si>
    <t>Joe Palmer</t>
  </si>
  <si>
    <t>Gloria Urwin</t>
  </si>
  <si>
    <t>James D Holtzclaw</t>
  </si>
  <si>
    <t>Mike Hon</t>
  </si>
  <si>
    <t>Treg A. Bernt</t>
  </si>
  <si>
    <t>Thad Butterworth</t>
  </si>
  <si>
    <t>Monica McKinley</t>
  </si>
  <si>
    <t>Dom Gelsomino</t>
  </si>
  <si>
    <t>James Petzke</t>
  </si>
  <si>
    <t>Tara Pugmire</t>
  </si>
  <si>
    <t>Daniel Weston</t>
  </si>
  <si>
    <t>Mike Long</t>
  </si>
  <si>
    <t>Brandon Dybdal</t>
  </si>
  <si>
    <t>Caleb Pirc</t>
  </si>
  <si>
    <t>Brendan J. Gomez</t>
  </si>
  <si>
    <t>Natalie R. MacLachlan</t>
  </si>
  <si>
    <t>Dawn Pierce</t>
  </si>
  <si>
    <t>LEGISLATIVE DIST 23</t>
  </si>
  <si>
    <t>Mik Lose</t>
  </si>
  <si>
    <t>Steve Allmer</t>
  </si>
  <si>
    <t>Todd Lakey</t>
  </si>
  <si>
    <t>Jon Basabe</t>
  </si>
  <si>
    <t>Melissa Durrant</t>
  </si>
  <si>
    <t>Jason Knopp</t>
  </si>
  <si>
    <t>Michael Law</t>
  </si>
  <si>
    <t>Tammy Payne</t>
  </si>
  <si>
    <t>Chris Bruce</t>
  </si>
  <si>
    <t>Tina Lambert</t>
  </si>
  <si>
    <t>Shaun Laughlin</t>
  </si>
  <si>
    <t>Lyman Gene Winchester</t>
  </si>
  <si>
    <t>DIST 2</t>
  </si>
  <si>
    <t>Stan Ridgeway</t>
  </si>
  <si>
    <t>Rod W Beck</t>
  </si>
  <si>
    <t>Patricia Nilsson</t>
  </si>
  <si>
    <t>Tom Dayley</t>
  </si>
  <si>
    <t>Dawn Retzlaff</t>
  </si>
  <si>
    <t>Trent Tripple</t>
  </si>
  <si>
    <t>Elizabeth "Beth" Mahn</t>
  </si>
  <si>
    <t>Laurie Barrera</t>
  </si>
  <si>
    <t>Rebecca Arnold</t>
  </si>
  <si>
    <t>Bradley Bolicek</t>
  </si>
  <si>
    <t>Ron DeRoest</t>
  </si>
  <si>
    <t>Cheri Durst</t>
  </si>
  <si>
    <t>Rich Riffle</t>
  </si>
  <si>
    <t>SHERIFF</t>
  </si>
  <si>
    <t>Victor McCraw</t>
  </si>
  <si>
    <t>Matthew Clifford</t>
  </si>
  <si>
    <t>Doug Traubel</t>
  </si>
  <si>
    <t>Kim Wickstrum</t>
  </si>
  <si>
    <t>Clark W. Hyvonen</t>
  </si>
  <si>
    <t>Barry Pasco</t>
  </si>
  <si>
    <t>Tyler R Hurst</t>
  </si>
  <si>
    <t>Kenneth Ough</t>
  </si>
  <si>
    <t>Bill Mahn</t>
  </si>
  <si>
    <t>Melissa K Cook</t>
  </si>
  <si>
    <t>Trevor A. Chadwick</t>
  </si>
  <si>
    <t>Jeff Miller</t>
  </si>
  <si>
    <t>Bruce Gestrin</t>
  </si>
  <si>
    <t>Scott Meyer</t>
  </si>
  <si>
    <t>Miguel Morales DeLuna</t>
  </si>
  <si>
    <t>Amy Paper</t>
  </si>
  <si>
    <t>Colette Costello</t>
  </si>
  <si>
    <t>Matthew Dowling</t>
  </si>
  <si>
    <t>Dan McKnight</t>
  </si>
  <si>
    <t>Mary Hunter</t>
  </si>
  <si>
    <t>John Larned</t>
  </si>
  <si>
    <t>Sue Hoffer</t>
  </si>
  <si>
    <t>Janet S Buschert</t>
  </si>
  <si>
    <t>S. Max Brown</t>
  </si>
  <si>
    <t>Tami Ryals</t>
  </si>
  <si>
    <t>Michael E Tomlin</t>
  </si>
  <si>
    <t>Steve Bender</t>
  </si>
  <si>
    <t>Arlene Studer</t>
  </si>
  <si>
    <t>Carri Le Campbell</t>
  </si>
  <si>
    <t>Robin Charlesworth</t>
  </si>
  <si>
    <t>Matt Loesby</t>
  </si>
  <si>
    <t>Ed Veeck</t>
  </si>
  <si>
    <t>Brian Almon</t>
  </si>
  <si>
    <t>Russell L Fair</t>
  </si>
  <si>
    <t>Phil Reynolds</t>
  </si>
  <si>
    <t>Keith Graves</t>
  </si>
  <si>
    <t>Jeff Russell</t>
  </si>
  <si>
    <t>Victor B. Miller</t>
  </si>
  <si>
    <t>Yuriy Buchinskiy</t>
  </si>
  <si>
    <t>Eric Petersen</t>
  </si>
  <si>
    <t>Brandon Rogers</t>
  </si>
  <si>
    <t>Barrett Tetlow</t>
  </si>
  <si>
    <t>Jennifer Walt</t>
  </si>
  <si>
    <t>Darrell Hancock</t>
  </si>
  <si>
    <t>Steven L. Olsen</t>
  </si>
  <si>
    <t>Jae' Etchart</t>
  </si>
  <si>
    <t>Cyndi Uhlenhoff</t>
  </si>
  <si>
    <t>Aimee Hill</t>
  </si>
  <si>
    <t>Kristina "Kris" Ellis</t>
  </si>
  <si>
    <t>Jennifer Gravel</t>
  </si>
  <si>
    <t>Mary C. Callister</t>
  </si>
  <si>
    <t>Charity Young</t>
  </si>
  <si>
    <t>Sharla Jensen</t>
  </si>
  <si>
    <t>Rachel P. Wagster</t>
  </si>
  <si>
    <t>Winston Inouye</t>
  </si>
  <si>
    <t>Eileen K. Dingeldein</t>
  </si>
  <si>
    <t>Deanna France</t>
  </si>
  <si>
    <t>Melinda Bodine Stevens</t>
  </si>
  <si>
    <t>John R. Jameson</t>
  </si>
  <si>
    <t>Rita Slack</t>
  </si>
  <si>
    <t>Christi Warhurst</t>
  </si>
  <si>
    <t>Aaron Folwell</t>
  </si>
  <si>
    <t>Teresa G. Bennett</t>
  </si>
  <si>
    <t>Janalee Woolf</t>
  </si>
  <si>
    <t>Chad J. Vaughn</t>
  </si>
  <si>
    <t>Kristina Clever</t>
  </si>
  <si>
    <t>James G Shaw</t>
  </si>
  <si>
    <t>Eva Lu Hale</t>
  </si>
  <si>
    <t>John Hutson Butts</t>
  </si>
  <si>
    <t>Dale Heintz</t>
  </si>
  <si>
    <t>Barbara A Vargason</t>
  </si>
  <si>
    <t>Carrie Skene</t>
  </si>
  <si>
    <t>Chrystene Gempler</t>
  </si>
  <si>
    <t>Heidi Fackrell</t>
  </si>
  <si>
    <t>Richard R Smith</t>
  </si>
  <si>
    <t>Jefferson H. West</t>
  </si>
  <si>
    <t>Valerie L. Slavin</t>
  </si>
  <si>
    <t>Ronald Pennington</t>
  </si>
  <si>
    <t>Sarah Harris</t>
  </si>
  <si>
    <t>Amos J. Rothstein</t>
  </si>
  <si>
    <t>Jeff Schlagel</t>
  </si>
  <si>
    <t>Barbara Black</t>
  </si>
  <si>
    <t>Chandler Hadraba</t>
  </si>
  <si>
    <t>Frank A. Gamma</t>
  </si>
  <si>
    <t>Kate Lovan</t>
  </si>
  <si>
    <t>Mark A. Montoya</t>
  </si>
  <si>
    <t>Holly Cook</t>
  </si>
  <si>
    <t>Vicky L. Birkinbine</t>
  </si>
  <si>
    <t>Judy Roesbery</t>
  </si>
  <si>
    <t>Jan Cluff</t>
  </si>
  <si>
    <t>Ryan Davidson</t>
  </si>
  <si>
    <t>Joe Litster</t>
  </si>
  <si>
    <t>Thomas Walthers Von Alten</t>
  </si>
  <si>
    <t>Benn Brocksome</t>
  </si>
  <si>
    <t>Kevin Warnock</t>
  </si>
  <si>
    <t>Dan E. Healy</t>
  </si>
  <si>
    <t>Jacob R. Cluff</t>
  </si>
  <si>
    <t>Bruce Whitehouse</t>
  </si>
  <si>
    <t>Mackenzie N. Reathaford</t>
  </si>
  <si>
    <t>Elizabeth Congdon</t>
  </si>
  <si>
    <t>Cindy Thorngren</t>
  </si>
  <si>
    <t>Kimberly Kaehler</t>
  </si>
  <si>
    <t>Mark A. A. Klaudt</t>
  </si>
  <si>
    <t>Benjamin Chafetz</t>
  </si>
  <si>
    <t>Cheryl Fabello</t>
  </si>
  <si>
    <t>Tim Parnell</t>
  </si>
  <si>
    <t>Eric Wilson</t>
  </si>
  <si>
    <t>Charles F. Spindler</t>
  </si>
  <si>
    <t>Ken R. Burgess</t>
  </si>
  <si>
    <t>Amanda Reifers</t>
  </si>
  <si>
    <t>Nathan A Fisher Jr.</t>
  </si>
  <si>
    <t>T. Allen Hoover</t>
  </si>
  <si>
    <t>Randy Morris</t>
  </si>
  <si>
    <t>Brittany Love</t>
  </si>
  <si>
    <t>Dan Minnaert</t>
  </si>
  <si>
    <t>Sally M. Stone</t>
  </si>
  <si>
    <t>Tyler Kelly</t>
  </si>
  <si>
    <t>Wendy L. Ripley</t>
  </si>
  <si>
    <t>Dave Richey</t>
  </si>
  <si>
    <t>Leanne Moselle</t>
  </si>
  <si>
    <t>Addie Waxman</t>
  </si>
  <si>
    <t>Benjamin Dale Woodrow Wilson</t>
  </si>
  <si>
    <t>Luke H. Kilcup</t>
  </si>
  <si>
    <t>Teresa Luna</t>
  </si>
  <si>
    <t>Thomas R. Jensen</t>
  </si>
  <si>
    <t>Ada Ritchie</t>
  </si>
  <si>
    <t>Alexandra A. Berg</t>
  </si>
  <si>
    <t>Daniel Murphy</t>
  </si>
  <si>
    <t>William Applegate</t>
  </si>
  <si>
    <t>A.K. Lienhart-Minnick</t>
  </si>
  <si>
    <t>Cheryl A Miller</t>
  </si>
  <si>
    <t>Harmony R. Soto</t>
  </si>
  <si>
    <t>Heidi Lucille Bogert</t>
  </si>
  <si>
    <t>Donnel (Don) Arnold</t>
  </si>
  <si>
    <t>Dena Duncan</t>
  </si>
  <si>
    <t>Karren Farnsworth</t>
  </si>
  <si>
    <t>Janice L Boyd</t>
  </si>
  <si>
    <t>Travis Bretton</t>
  </si>
  <si>
    <t>Wendy Cason</t>
  </si>
  <si>
    <t>Malena Schubin</t>
  </si>
  <si>
    <t>Rudy Delgado</t>
  </si>
  <si>
    <t>Megan Landen</t>
  </si>
  <si>
    <t>Peter Alan Hearn</t>
  </si>
  <si>
    <t>Jordan Morales</t>
  </si>
  <si>
    <t>Walt Maguire</t>
  </si>
  <si>
    <t>Stephen M. Patterson</t>
  </si>
  <si>
    <t>Elizabeth Johnson</t>
  </si>
  <si>
    <t>Rhonda Coonse</t>
  </si>
  <si>
    <t>Sandra Coulter-Stoner</t>
  </si>
  <si>
    <t>Jill Trimble</t>
  </si>
  <si>
    <t>Jason Craver</t>
  </si>
  <si>
    <t>Jeremy Litster</t>
  </si>
  <si>
    <t>Mark Sparling</t>
  </si>
  <si>
    <t>Cathie Moore</t>
  </si>
  <si>
    <t>Loras A Prier</t>
  </si>
  <si>
    <t>L. Jake Chapple</t>
  </si>
  <si>
    <t>Nick Barber</t>
  </si>
  <si>
    <t>Patrick Marino</t>
  </si>
  <si>
    <t>James Feederle</t>
  </si>
  <si>
    <t>Jessie Bryant</t>
  </si>
  <si>
    <t>Robert H McQuade</t>
  </si>
  <si>
    <t>Anne Howie</t>
  </si>
  <si>
    <t>Christie Nichols</t>
  </si>
  <si>
    <t>Lynn S. Bradescu</t>
  </si>
  <si>
    <t>Darcy Horton</t>
  </si>
  <si>
    <t>Stanley Roach</t>
  </si>
  <si>
    <t>Kelly Fletcher</t>
  </si>
  <si>
    <t>Melanie Hamilton</t>
  </si>
  <si>
    <t>Elle Casner</t>
  </si>
  <si>
    <t>Kayla Dodson</t>
  </si>
  <si>
    <t>Steve Madden</t>
  </si>
  <si>
    <t>Alison Pinney</t>
  </si>
  <si>
    <t>Ronald Mesler</t>
  </si>
  <si>
    <t>Scott Crum</t>
  </si>
  <si>
    <t>Donald D. Salisbury</t>
  </si>
  <si>
    <t>Steven M. Ficek</t>
  </si>
  <si>
    <t>Lynda Brannon</t>
  </si>
  <si>
    <t>Joshua J Borgman</t>
  </si>
  <si>
    <t>Ed Spradlin</t>
  </si>
  <si>
    <t>David J. Tizekker</t>
  </si>
  <si>
    <t>Mark Smith</t>
  </si>
  <si>
    <t>Cheryl Hurd</t>
  </si>
  <si>
    <t>Joe R Larson</t>
  </si>
  <si>
    <t>Shelley A. Silver</t>
  </si>
  <si>
    <t>Laurel D. Morgan</t>
  </si>
  <si>
    <t>David Yorgason</t>
  </si>
  <si>
    <t>Erin Frank</t>
  </si>
  <si>
    <t>Joe Frasure</t>
  </si>
  <si>
    <t>Lynn Laird</t>
  </si>
  <si>
    <t>Mary A. Mosley</t>
  </si>
  <si>
    <t>Bryan P. Howard</t>
  </si>
  <si>
    <t>G. Chris Holdaway</t>
  </si>
  <si>
    <t>Carlos J Soriano</t>
  </si>
  <si>
    <t>Abbie S Dickamore</t>
  </si>
  <si>
    <t>Gary Chan</t>
  </si>
  <si>
    <t>Leslie Pugmire</t>
  </si>
  <si>
    <t>David Hynes</t>
  </si>
  <si>
    <t>Melissa L. Hollister</t>
  </si>
  <si>
    <t>Scott Tiffany</t>
  </si>
  <si>
    <t>Randy Kalisek</t>
  </si>
  <si>
    <t>Ryan P Finney</t>
  </si>
  <si>
    <t>Dale Roy Erickson</t>
  </si>
  <si>
    <t>Brenda L. Young</t>
  </si>
  <si>
    <t>Becky McKinstry</t>
  </si>
  <si>
    <t>Alan Helms</t>
  </si>
  <si>
    <t>Ashley Mujagic</t>
  </si>
  <si>
    <t>Kevin D McIntosh</t>
  </si>
  <si>
    <t>Kip Yerton</t>
  </si>
  <si>
    <t>Michael Kester</t>
  </si>
  <si>
    <t>Malisa "Mel" Landaluce</t>
  </si>
  <si>
    <t>Doug Taylor</t>
  </si>
  <si>
    <t>Joe Borton</t>
  </si>
  <si>
    <t>Stephen D Walden</t>
  </si>
  <si>
    <t>Stephen M. Pugmire</t>
  </si>
  <si>
    <t>Anthony Early</t>
  </si>
  <si>
    <t>Steven McCowan</t>
  </si>
  <si>
    <t>Shawn Holes</t>
  </si>
  <si>
    <t>Destinie Hart</t>
  </si>
  <si>
    <t>David McLeod</t>
  </si>
  <si>
    <t>Karla Ehlers</t>
  </si>
  <si>
    <t>Jennifer Johnson</t>
  </si>
  <si>
    <t>Ken J. Merrill</t>
  </si>
  <si>
    <t>Justin R. Jantz</t>
  </si>
  <si>
    <t>Christine Waldick</t>
  </si>
  <si>
    <t>Treg A Bernt</t>
  </si>
  <si>
    <t>Regina Bayer</t>
  </si>
  <si>
    <t>Eric Sutton</t>
  </si>
  <si>
    <t>Travis D. Jensen</t>
  </si>
  <si>
    <t>Bonnie R Carter</t>
  </si>
  <si>
    <t>Bonnie G. Smith</t>
  </si>
  <si>
    <t>Lisa M. Jordan</t>
  </si>
  <si>
    <t>Nicole Kendall</t>
  </si>
  <si>
    <t>Caleb R. Mills</t>
  </si>
  <si>
    <t>Ryan Spear</t>
  </si>
  <si>
    <t>Alesha Stowe</t>
  </si>
  <si>
    <t>Pam Barstad</t>
  </si>
  <si>
    <t>Walter Reimers</t>
  </si>
  <si>
    <t>Scott Holloway</t>
  </si>
  <si>
    <t>Alexandria Danilovitch</t>
  </si>
  <si>
    <t>Vicky McIntyre</t>
  </si>
  <si>
    <t>Cynthia Pilant</t>
  </si>
  <si>
    <t>Mike DeDecker</t>
  </si>
  <si>
    <t>Ryan C Henrie</t>
  </si>
  <si>
    <t>Kristoffer Sperry</t>
  </si>
  <si>
    <t>Brenda Drake Blitman</t>
  </si>
  <si>
    <t>Steffanie A. Garcia</t>
  </si>
  <si>
    <t>Terry Silsby</t>
  </si>
  <si>
    <t>Carlos E. Vidales</t>
  </si>
  <si>
    <t>Jeremy Wilson</t>
  </si>
  <si>
    <t>Kathleen Wood</t>
  </si>
  <si>
    <t>Parrish Miller</t>
  </si>
  <si>
    <t>Jerod Croft</t>
  </si>
  <si>
    <t>Lorrie Wilder</t>
  </si>
  <si>
    <t>Mark Vidinha</t>
  </si>
  <si>
    <t>Jon Strickland</t>
  </si>
  <si>
    <t>Martha Drake</t>
  </si>
  <si>
    <t>Ryan Hardy</t>
  </si>
  <si>
    <t>Jim A. Grigg</t>
  </si>
  <si>
    <t>Stephanie R. Alvarez</t>
  </si>
  <si>
    <t>Robert Strickler</t>
  </si>
  <si>
    <t>Doug Mills</t>
  </si>
  <si>
    <t>Ruth Novella</t>
  </si>
  <si>
    <t>Cindy Giesen</t>
  </si>
  <si>
    <t>John Henry Cornett</t>
  </si>
  <si>
    <t>Trina Neddo</t>
  </si>
  <si>
    <t>Claudette Klinchuch</t>
  </si>
  <si>
    <t>Diann Scheetz</t>
  </si>
  <si>
    <t>Jared Empey</t>
  </si>
  <si>
    <t>Libertarian</t>
  </si>
  <si>
    <t>Constitution</t>
  </si>
  <si>
    <t>Democratic (W/I)</t>
  </si>
  <si>
    <t>Libertarian (W/I)</t>
  </si>
  <si>
    <t>Pat Soulliere</t>
  </si>
  <si>
    <t>Lawrence Wasden</t>
  </si>
  <si>
    <t>Kathryn M Taghon (W)</t>
  </si>
  <si>
    <t>Joe Evans (W)</t>
  </si>
  <si>
    <t>Shelley Edelen Cooper (W)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</si>
</sst>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0"/>
      <name val="Helv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rgb="FF0000FF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47"/>
      </patternFill>
    </fill>
  </fills>
  <borders count="1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rgb="FF000000"/>
      </bottom>
      <diagonal/>
    </border>
    <border>
      <left/>
      <right style="hair">
        <color indexed="64"/>
      </right>
      <top style="hair">
        <color indexed="64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47">
    <xf numFmtId="0" fontId="0" fillId="0" borderId="0" xfId="0"/>
    <xf numFmtId="0" fontId="1" fillId="0" borderId="1" xfId="0" applyFont="1" applyFill="1" applyBorder="1" applyAlignment="1" applyProtection="1"/>
    <xf numFmtId="0" fontId="2" fillId="0" borderId="0" xfId="0" applyFont="1"/>
    <xf numFmtId="0" fontId="1" fillId="0" borderId="2" xfId="0" applyFont="1" applyFill="1" applyBorder="1" applyAlignment="1" applyProtection="1"/>
    <xf numFmtId="0" fontId="2" fillId="0" borderId="3" xfId="0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textRotation="90" wrapText="1"/>
    </xf>
    <xf numFmtId="1" fontId="2" fillId="0" borderId="7" xfId="0" applyNumberFormat="1" applyFont="1" applyFill="1" applyBorder="1" applyAlignment="1" applyProtection="1">
      <alignment horizontal="center" vertical="center" textRotation="90" wrapText="1"/>
    </xf>
    <xf numFmtId="3" fontId="3" fillId="0" borderId="7" xfId="0" applyNumberFormat="1" applyFont="1" applyFill="1" applyBorder="1" applyAlignment="1" applyProtection="1">
      <alignment horizontal="left"/>
    </xf>
    <xf numFmtId="3" fontId="3" fillId="0" borderId="7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protection locked="0"/>
    </xf>
    <xf numFmtId="0" fontId="1" fillId="0" borderId="8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vertical="center" textRotation="90"/>
      <protection locked="0"/>
    </xf>
    <xf numFmtId="3" fontId="2" fillId="0" borderId="0" xfId="0" applyNumberFormat="1" applyFont="1" applyFill="1" applyBorder="1" applyAlignment="1" applyProtection="1">
      <protection locked="0"/>
    </xf>
    <xf numFmtId="0" fontId="1" fillId="0" borderId="9" xfId="0" applyFont="1" applyFill="1" applyBorder="1" applyAlignment="1" applyProtection="1">
      <alignment horizontal="left"/>
    </xf>
    <xf numFmtId="0" fontId="2" fillId="0" borderId="9" xfId="0" applyFont="1" applyFill="1" applyBorder="1" applyAlignment="1" applyProtection="1"/>
    <xf numFmtId="0" fontId="1" fillId="0" borderId="10" xfId="0" applyFont="1" applyFill="1" applyBorder="1" applyAlignment="1" applyProtection="1">
      <alignment horizontal="left"/>
    </xf>
    <xf numFmtId="0" fontId="2" fillId="0" borderId="10" xfId="0" applyFont="1" applyFill="1" applyBorder="1" applyAlignment="1" applyProtection="1"/>
    <xf numFmtId="0" fontId="1" fillId="0" borderId="11" xfId="0" applyFont="1" applyFill="1" applyBorder="1" applyAlignment="1" applyProtection="1">
      <alignment horizontal="left"/>
    </xf>
    <xf numFmtId="0" fontId="2" fillId="0" borderId="11" xfId="0" applyFont="1" applyFill="1" applyBorder="1" applyAlignment="1" applyProtection="1"/>
    <xf numFmtId="0" fontId="1" fillId="0" borderId="12" xfId="0" applyFont="1" applyFill="1" applyBorder="1" applyAlignment="1" applyProtection="1">
      <alignment horizontal="left"/>
    </xf>
    <xf numFmtId="0" fontId="2" fillId="0" borderId="12" xfId="0" applyFont="1" applyFill="1" applyBorder="1" applyAlignment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1" fontId="2" fillId="0" borderId="11" xfId="0" applyNumberFormat="1" applyFont="1" applyFill="1" applyBorder="1" applyAlignment="1" applyProtection="1">
      <alignment horizontal="left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3" fontId="1" fillId="2" borderId="16" xfId="0" applyNumberFormat="1" applyFont="1" applyFill="1" applyBorder="1" applyAlignment="1" applyProtection="1">
      <alignment horizontal="left"/>
    </xf>
    <xf numFmtId="3" fontId="1" fillId="2" borderId="17" xfId="0" applyNumberFormat="1" applyFont="1" applyFill="1" applyBorder="1" applyAlignment="1" applyProtection="1">
      <alignment horizontal="left"/>
    </xf>
    <xf numFmtId="3" fontId="2" fillId="2" borderId="17" xfId="0" applyNumberFormat="1" applyFont="1" applyFill="1" applyBorder="1" applyAlignment="1" applyProtection="1"/>
    <xf numFmtId="3" fontId="2" fillId="2" borderId="18" xfId="0" applyNumberFormat="1" applyFont="1" applyFill="1" applyBorder="1" applyAlignment="1" applyProtection="1"/>
    <xf numFmtId="3" fontId="1" fillId="2" borderId="18" xfId="0" applyNumberFormat="1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alignment horizontal="center"/>
    </xf>
    <xf numFmtId="0" fontId="1" fillId="0" borderId="1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3" xfId="0" applyFont="1" applyFill="1" applyBorder="1" applyAlignment="1" applyProtection="1">
      <alignment horizontal="center"/>
    </xf>
    <xf numFmtId="0" fontId="1" fillId="0" borderId="20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 vertical="center" textRotation="90" wrapText="1"/>
    </xf>
    <xf numFmtId="0" fontId="2" fillId="0" borderId="21" xfId="0" applyFont="1" applyFill="1" applyBorder="1" applyAlignment="1" applyProtection="1">
      <alignment horizontal="center" vertical="center" textRotation="90"/>
      <protection locked="0"/>
    </xf>
    <xf numFmtId="0" fontId="2" fillId="3" borderId="7" xfId="0" applyFont="1" applyFill="1" applyBorder="1" applyAlignment="1" applyProtection="1">
      <alignment horizontal="center"/>
    </xf>
    <xf numFmtId="1" fontId="2" fillId="0" borderId="9" xfId="0" applyNumberFormat="1" applyFont="1" applyFill="1" applyBorder="1" applyAlignment="1" applyProtection="1">
      <alignment horizontal="left"/>
    </xf>
    <xf numFmtId="0" fontId="2" fillId="0" borderId="60" xfId="0" applyFont="1" applyBorder="1"/>
    <xf numFmtId="0" fontId="2" fillId="0" borderId="61" xfId="0" applyFont="1" applyBorder="1"/>
    <xf numFmtId="0" fontId="2" fillId="3" borderId="3" xfId="0" applyFont="1" applyFill="1" applyBorder="1" applyAlignment="1" applyProtection="1">
      <alignment horizontal="center"/>
    </xf>
    <xf numFmtId="3" fontId="1" fillId="2" borderId="25" xfId="0" applyNumberFormat="1" applyFont="1" applyFill="1" applyBorder="1" applyAlignment="1" applyProtection="1">
      <alignment horizontal="left"/>
    </xf>
    <xf numFmtId="0" fontId="2" fillId="0" borderId="62" xfId="0" applyFont="1" applyBorder="1"/>
    <xf numFmtId="1" fontId="2" fillId="0" borderId="12" xfId="0" applyNumberFormat="1" applyFont="1" applyFill="1" applyBorder="1" applyAlignment="1" applyProtection="1">
      <alignment horizontal="left"/>
    </xf>
    <xf numFmtId="0" fontId="0" fillId="0" borderId="20" xfId="0" applyBorder="1" applyAlignment="1"/>
    <xf numFmtId="0" fontId="0" fillId="0" borderId="22" xfId="0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center" vertical="center" textRotation="90" wrapText="1"/>
    </xf>
    <xf numFmtId="3" fontId="1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/>
    <xf numFmtId="3" fontId="3" fillId="0" borderId="14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0" fontId="2" fillId="0" borderId="20" xfId="0" applyFont="1" applyBorder="1"/>
    <xf numFmtId="0" fontId="2" fillId="0" borderId="22" xfId="0" applyFont="1" applyBorder="1"/>
    <xf numFmtId="0" fontId="0" fillId="0" borderId="0" xfId="0" applyBorder="1" applyAlignment="1"/>
    <xf numFmtId="3" fontId="1" fillId="0" borderId="14" xfId="0" applyNumberFormat="1" applyFont="1" applyFill="1" applyBorder="1" applyAlignment="1" applyProtection="1">
      <alignment horizontal="left"/>
    </xf>
    <xf numFmtId="3" fontId="2" fillId="0" borderId="14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0" fillId="0" borderId="14" xfId="0" applyBorder="1" applyAlignment="1"/>
    <xf numFmtId="0" fontId="2" fillId="0" borderId="19" xfId="0" applyFont="1" applyFill="1" applyBorder="1" applyAlignment="1" applyProtection="1">
      <alignment horizontal="center"/>
    </xf>
    <xf numFmtId="0" fontId="2" fillId="0" borderId="19" xfId="0" applyFont="1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>
      <alignment horizontal="center"/>
    </xf>
    <xf numFmtId="0" fontId="2" fillId="0" borderId="14" xfId="0" applyFont="1" applyFill="1" applyBorder="1"/>
    <xf numFmtId="0" fontId="1" fillId="0" borderId="1" xfId="0" applyFont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2" fillId="3" borderId="15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63" xfId="0" applyFont="1" applyFill="1" applyBorder="1"/>
    <xf numFmtId="0" fontId="2" fillId="0" borderId="64" xfId="0" applyFont="1" applyFill="1" applyBorder="1"/>
    <xf numFmtId="38" fontId="2" fillId="0" borderId="9" xfId="0" applyNumberFormat="1" applyFont="1" applyFill="1" applyBorder="1" applyAlignment="1" applyProtection="1">
      <alignment horizontal="center"/>
      <protection locked="0"/>
    </xf>
    <xf numFmtId="38" fontId="2" fillId="0" borderId="10" xfId="0" applyNumberFormat="1" applyFont="1" applyFill="1" applyBorder="1" applyAlignment="1" applyProtection="1">
      <alignment horizontal="center"/>
      <protection locked="0"/>
    </xf>
    <xf numFmtId="38" fontId="2" fillId="0" borderId="11" xfId="0" applyNumberFormat="1" applyFont="1" applyFill="1" applyBorder="1" applyAlignment="1" applyProtection="1">
      <alignment horizontal="center"/>
      <protection locked="0"/>
    </xf>
    <xf numFmtId="38" fontId="2" fillId="0" borderId="12" xfId="0" applyNumberFormat="1" applyFont="1" applyFill="1" applyBorder="1" applyAlignment="1" applyProtection="1">
      <alignment horizontal="center"/>
      <protection locked="0"/>
    </xf>
    <xf numFmtId="38" fontId="2" fillId="4" borderId="26" xfId="0" applyNumberFormat="1" applyFont="1" applyFill="1" applyBorder="1" applyAlignment="1" applyProtection="1">
      <alignment horizontal="center"/>
      <protection locked="0"/>
    </xf>
    <xf numFmtId="38" fontId="2" fillId="4" borderId="27" xfId="0" applyNumberFormat="1" applyFont="1" applyFill="1" applyBorder="1" applyAlignment="1" applyProtection="1">
      <alignment horizontal="center"/>
      <protection locked="0"/>
    </xf>
    <xf numFmtId="38" fontId="2" fillId="0" borderId="26" xfId="0" applyNumberFormat="1" applyFont="1" applyFill="1" applyBorder="1" applyAlignment="1" applyProtection="1">
      <alignment horizontal="center"/>
      <protection locked="0"/>
    </xf>
    <xf numFmtId="38" fontId="2" fillId="0" borderId="28" xfId="0" applyNumberFormat="1" applyFont="1" applyFill="1" applyBorder="1" applyAlignment="1" applyProtection="1">
      <alignment horizontal="center"/>
      <protection locked="0"/>
    </xf>
    <xf numFmtId="38" fontId="2" fillId="0" borderId="29" xfId="0" applyNumberFormat="1" applyFont="1" applyFill="1" applyBorder="1" applyAlignment="1" applyProtection="1">
      <alignment horizontal="center"/>
      <protection locked="0"/>
    </xf>
    <xf numFmtId="38" fontId="2" fillId="0" borderId="27" xfId="0" applyNumberFormat="1" applyFont="1" applyFill="1" applyBorder="1" applyAlignment="1" applyProtection="1">
      <alignment horizontal="center"/>
      <protection locked="0"/>
    </xf>
    <xf numFmtId="38" fontId="2" fillId="4" borderId="9" xfId="0" applyNumberFormat="1" applyFont="1" applyFill="1" applyBorder="1" applyAlignment="1" applyProtection="1">
      <alignment horizontal="center"/>
      <protection locked="0"/>
    </xf>
    <xf numFmtId="38" fontId="2" fillId="4" borderId="30" xfId="0" applyNumberFormat="1" applyFont="1" applyFill="1" applyBorder="1" applyAlignment="1" applyProtection="1">
      <alignment horizontal="center"/>
      <protection locked="0"/>
    </xf>
    <xf numFmtId="38" fontId="2" fillId="4" borderId="31" xfId="0" applyNumberFormat="1" applyFont="1" applyFill="1" applyBorder="1" applyAlignment="1" applyProtection="1">
      <alignment horizontal="center"/>
      <protection locked="0"/>
    </xf>
    <xf numFmtId="38" fontId="2" fillId="0" borderId="30" xfId="0" applyNumberFormat="1" applyFont="1" applyFill="1" applyBorder="1" applyAlignment="1" applyProtection="1">
      <alignment horizontal="center"/>
      <protection locked="0"/>
    </xf>
    <xf numFmtId="38" fontId="2" fillId="0" borderId="32" xfId="0" applyNumberFormat="1" applyFont="1" applyFill="1" applyBorder="1" applyAlignment="1" applyProtection="1">
      <alignment horizontal="center"/>
      <protection locked="0"/>
    </xf>
    <xf numFmtId="38" fontId="2" fillId="0" borderId="33" xfId="0" applyNumberFormat="1" applyFont="1" applyFill="1" applyBorder="1" applyAlignment="1" applyProtection="1">
      <alignment horizontal="center"/>
      <protection locked="0"/>
    </xf>
    <xf numFmtId="38" fontId="2" fillId="0" borderId="31" xfId="0" applyNumberFormat="1" applyFont="1" applyFill="1" applyBorder="1" applyAlignment="1" applyProtection="1">
      <alignment horizontal="center"/>
      <protection locked="0"/>
    </xf>
    <xf numFmtId="38" fontId="2" fillId="4" borderId="11" xfId="0" applyNumberFormat="1" applyFont="1" applyFill="1" applyBorder="1" applyAlignment="1" applyProtection="1">
      <alignment horizontal="center"/>
      <protection locked="0"/>
    </xf>
    <xf numFmtId="38" fontId="2" fillId="2" borderId="30" xfId="0" applyNumberFormat="1" applyFont="1" applyFill="1" applyBorder="1" applyAlignment="1" applyProtection="1">
      <alignment horizontal="center"/>
      <protection locked="0"/>
    </xf>
    <xf numFmtId="38" fontId="2" fillId="2" borderId="31" xfId="0" applyNumberFormat="1" applyFont="1" applyFill="1" applyBorder="1" applyAlignment="1" applyProtection="1">
      <alignment horizontal="center"/>
      <protection locked="0"/>
    </xf>
    <xf numFmtId="38" fontId="2" fillId="2" borderId="11" xfId="0" applyNumberFormat="1" applyFont="1" applyFill="1" applyBorder="1" applyAlignment="1" applyProtection="1">
      <alignment horizontal="center"/>
      <protection locked="0"/>
    </xf>
    <xf numFmtId="38" fontId="2" fillId="2" borderId="65" xfId="0" applyNumberFormat="1" applyFont="1" applyFill="1" applyBorder="1" applyAlignment="1" applyProtection="1">
      <alignment horizontal="center"/>
      <protection locked="0"/>
    </xf>
    <xf numFmtId="38" fontId="2" fillId="2" borderId="66" xfId="0" applyNumberFormat="1" applyFont="1" applyFill="1" applyBorder="1" applyAlignment="1" applyProtection="1">
      <alignment horizontal="center"/>
      <protection locked="0"/>
    </xf>
    <xf numFmtId="38" fontId="2" fillId="0" borderId="67" xfId="0" applyNumberFormat="1" applyFont="1" applyFill="1" applyBorder="1" applyAlignment="1" applyProtection="1">
      <alignment horizontal="center"/>
      <protection locked="0"/>
    </xf>
    <xf numFmtId="38" fontId="2" fillId="0" borderId="68" xfId="0" applyNumberFormat="1" applyFont="1" applyFill="1" applyBorder="1" applyAlignment="1" applyProtection="1">
      <alignment horizontal="center"/>
      <protection locked="0"/>
    </xf>
    <xf numFmtId="38" fontId="2" fillId="0" borderId="69" xfId="0" applyNumberFormat="1" applyFont="1" applyFill="1" applyBorder="1" applyAlignment="1" applyProtection="1">
      <alignment horizontal="center"/>
      <protection locked="0"/>
    </xf>
    <xf numFmtId="38" fontId="2" fillId="0" borderId="66" xfId="0" applyNumberFormat="1" applyFont="1" applyFill="1" applyBorder="1" applyAlignment="1" applyProtection="1">
      <alignment horizontal="center"/>
      <protection locked="0"/>
    </xf>
    <xf numFmtId="38" fontId="2" fillId="2" borderId="70" xfId="0" applyNumberFormat="1" applyFont="1" applyFill="1" applyBorder="1" applyAlignment="1" applyProtection="1">
      <alignment horizontal="center"/>
      <protection locked="0"/>
    </xf>
    <xf numFmtId="38" fontId="2" fillId="0" borderId="70" xfId="0" applyNumberFormat="1" applyFont="1" applyFill="1" applyBorder="1" applyAlignment="1" applyProtection="1">
      <alignment horizontal="center"/>
      <protection locked="0"/>
    </xf>
    <xf numFmtId="38" fontId="2" fillId="4" borderId="34" xfId="0" applyNumberFormat="1" applyFont="1" applyFill="1" applyBorder="1" applyAlignment="1" applyProtection="1">
      <alignment horizontal="center"/>
      <protection locked="0"/>
    </xf>
    <xf numFmtId="38" fontId="2" fillId="4" borderId="35" xfId="0" applyNumberFormat="1" applyFont="1" applyFill="1" applyBorder="1" applyAlignment="1" applyProtection="1">
      <alignment horizontal="center"/>
      <protection locked="0"/>
    </xf>
    <xf numFmtId="38" fontId="2" fillId="0" borderId="34" xfId="0" applyNumberFormat="1" applyFont="1" applyFill="1" applyBorder="1" applyAlignment="1" applyProtection="1">
      <alignment horizontal="center"/>
      <protection locked="0"/>
    </xf>
    <xf numFmtId="38" fontId="2" fillId="0" borderId="36" xfId="0" applyNumberFormat="1" applyFont="1" applyFill="1" applyBorder="1" applyAlignment="1" applyProtection="1">
      <alignment horizontal="center"/>
      <protection locked="0"/>
    </xf>
    <xf numFmtId="38" fontId="2" fillId="0" borderId="37" xfId="0" applyNumberFormat="1" applyFont="1" applyFill="1" applyBorder="1" applyAlignment="1" applyProtection="1">
      <alignment horizontal="center"/>
      <protection locked="0"/>
    </xf>
    <xf numFmtId="38" fontId="2" fillId="0" borderId="35" xfId="0" applyNumberFormat="1" applyFont="1" applyFill="1" applyBorder="1" applyAlignment="1" applyProtection="1">
      <alignment horizontal="center"/>
      <protection locked="0"/>
    </xf>
    <xf numFmtId="38" fontId="2" fillId="4" borderId="10" xfId="0" applyNumberFormat="1" applyFont="1" applyFill="1" applyBorder="1" applyAlignment="1" applyProtection="1">
      <alignment horizontal="center"/>
      <protection locked="0"/>
    </xf>
    <xf numFmtId="38" fontId="2" fillId="2" borderId="34" xfId="0" applyNumberFormat="1" applyFont="1" applyFill="1" applyBorder="1" applyAlignment="1" applyProtection="1">
      <alignment horizontal="center"/>
      <protection locked="0"/>
    </xf>
    <xf numFmtId="38" fontId="2" fillId="2" borderId="35" xfId="0" applyNumberFormat="1" applyFont="1" applyFill="1" applyBorder="1" applyAlignment="1" applyProtection="1">
      <alignment horizontal="center"/>
      <protection locked="0"/>
    </xf>
    <xf numFmtId="38" fontId="2" fillId="2" borderId="10" xfId="0" applyNumberFormat="1" applyFont="1" applyFill="1" applyBorder="1" applyAlignment="1" applyProtection="1">
      <alignment horizontal="center"/>
      <protection locked="0"/>
    </xf>
    <xf numFmtId="38" fontId="2" fillId="2" borderId="38" xfId="0" applyNumberFormat="1" applyFont="1" applyFill="1" applyBorder="1" applyAlignment="1" applyProtection="1">
      <alignment horizontal="center"/>
      <protection locked="0"/>
    </xf>
    <xf numFmtId="38" fontId="2" fillId="2" borderId="39" xfId="0" applyNumberFormat="1" applyFont="1" applyFill="1" applyBorder="1" applyAlignment="1" applyProtection="1">
      <alignment horizontal="center"/>
      <protection locked="0"/>
    </xf>
    <xf numFmtId="38" fontId="2" fillId="0" borderId="38" xfId="0" applyNumberFormat="1" applyFont="1" applyFill="1" applyBorder="1" applyAlignment="1" applyProtection="1">
      <alignment horizontal="center"/>
      <protection locked="0"/>
    </xf>
    <xf numFmtId="38" fontId="2" fillId="0" borderId="40" xfId="0" applyNumberFormat="1" applyFont="1" applyFill="1" applyBorder="1" applyAlignment="1" applyProtection="1">
      <alignment horizontal="center"/>
      <protection locked="0"/>
    </xf>
    <xf numFmtId="38" fontId="2" fillId="0" borderId="41" xfId="0" applyNumberFormat="1" applyFont="1" applyFill="1" applyBorder="1" applyAlignment="1" applyProtection="1">
      <alignment horizontal="center"/>
      <protection locked="0"/>
    </xf>
    <xf numFmtId="38" fontId="2" fillId="0" borderId="39" xfId="0" applyNumberFormat="1" applyFont="1" applyFill="1" applyBorder="1" applyAlignment="1" applyProtection="1">
      <alignment horizontal="center"/>
      <protection locked="0"/>
    </xf>
    <xf numFmtId="38" fontId="2" fillId="2" borderId="12" xfId="0" applyNumberFormat="1" applyFont="1" applyFill="1" applyBorder="1" applyAlignment="1" applyProtection="1">
      <alignment horizontal="center"/>
      <protection locked="0"/>
    </xf>
    <xf numFmtId="38" fontId="3" fillId="3" borderId="7" xfId="0" applyNumberFormat="1" applyFont="1" applyFill="1" applyBorder="1" applyAlignment="1" applyProtection="1">
      <alignment horizontal="center"/>
    </xf>
    <xf numFmtId="38" fontId="3" fillId="0" borderId="7" xfId="0" applyNumberFormat="1" applyFont="1" applyFill="1" applyBorder="1" applyAlignment="1" applyProtection="1">
      <alignment horizontal="center"/>
    </xf>
    <xf numFmtId="38" fontId="2" fillId="4" borderId="42" xfId="0" applyNumberFormat="1" applyFont="1" applyFill="1" applyBorder="1" applyAlignment="1" applyProtection="1">
      <alignment horizontal="center"/>
      <protection locked="0"/>
    </xf>
    <xf numFmtId="38" fontId="2" fillId="4" borderId="43" xfId="0" applyNumberFormat="1" applyFont="1" applyFill="1" applyBorder="1" applyAlignment="1" applyProtection="1">
      <alignment horizontal="center"/>
      <protection locked="0"/>
    </xf>
    <xf numFmtId="38" fontId="2" fillId="4" borderId="44" xfId="0" applyNumberFormat="1" applyFont="1" applyFill="1" applyBorder="1" applyAlignment="1" applyProtection="1">
      <alignment horizontal="center"/>
      <protection locked="0"/>
    </xf>
    <xf numFmtId="38" fontId="2" fillId="4" borderId="45" xfId="0" applyNumberFormat="1" applyFont="1" applyFill="1" applyBorder="1" applyAlignment="1" applyProtection="1">
      <alignment horizontal="center"/>
      <protection locked="0"/>
    </xf>
    <xf numFmtId="38" fontId="2" fillId="2" borderId="44" xfId="0" applyNumberFormat="1" applyFont="1" applyFill="1" applyBorder="1" applyAlignment="1" applyProtection="1">
      <alignment horizontal="center"/>
      <protection locked="0"/>
    </xf>
    <xf numFmtId="38" fontId="2" fillId="2" borderId="45" xfId="0" applyNumberFormat="1" applyFont="1" applyFill="1" applyBorder="1" applyAlignment="1" applyProtection="1">
      <alignment horizontal="center"/>
      <protection locked="0"/>
    </xf>
    <xf numFmtId="38" fontId="2" fillId="2" borderId="46" xfId="0" applyNumberFormat="1" applyFont="1" applyFill="1" applyBorder="1" applyAlignment="1" applyProtection="1">
      <alignment horizontal="center"/>
      <protection locked="0"/>
    </xf>
    <xf numFmtId="38" fontId="2" fillId="2" borderId="47" xfId="0" applyNumberFormat="1" applyFont="1" applyFill="1" applyBorder="1" applyAlignment="1" applyProtection="1">
      <alignment horizontal="center"/>
      <protection locked="0"/>
    </xf>
    <xf numFmtId="38" fontId="2" fillId="3" borderId="9" xfId="0" applyNumberFormat="1" applyFont="1" applyFill="1" applyBorder="1" applyAlignment="1" applyProtection="1">
      <alignment horizontal="center"/>
      <protection locked="0"/>
    </xf>
    <xf numFmtId="38" fontId="2" fillId="0" borderId="48" xfId="0" applyNumberFormat="1" applyFont="1" applyFill="1" applyBorder="1" applyAlignment="1" applyProtection="1">
      <alignment horizontal="center"/>
      <protection locked="0"/>
    </xf>
    <xf numFmtId="38" fontId="2" fillId="0" borderId="45" xfId="0" applyNumberFormat="1" applyFont="1" applyFill="1" applyBorder="1" applyAlignment="1" applyProtection="1">
      <alignment horizontal="center"/>
      <protection locked="0"/>
    </xf>
    <xf numFmtId="38" fontId="2" fillId="3" borderId="11" xfId="0" applyNumberFormat="1" applyFont="1" applyFill="1" applyBorder="1" applyAlignment="1" applyProtection="1">
      <alignment horizontal="center"/>
      <protection locked="0"/>
    </xf>
    <xf numFmtId="38" fontId="2" fillId="0" borderId="49" xfId="0" applyNumberFormat="1" applyFont="1" applyFill="1" applyBorder="1" applyAlignment="1" applyProtection="1">
      <alignment horizontal="center"/>
      <protection locked="0"/>
    </xf>
    <xf numFmtId="38" fontId="2" fillId="3" borderId="50" xfId="0" applyNumberFormat="1" applyFont="1" applyFill="1" applyBorder="1" applyAlignment="1" applyProtection="1">
      <alignment horizontal="center"/>
      <protection locked="0"/>
    </xf>
    <xf numFmtId="38" fontId="2" fillId="0" borderId="51" xfId="0" applyNumberFormat="1" applyFont="1" applyFill="1" applyBorder="1" applyAlignment="1" applyProtection="1">
      <alignment horizontal="center"/>
      <protection locked="0"/>
    </xf>
    <xf numFmtId="38" fontId="2" fillId="0" borderId="52" xfId="0" applyNumberFormat="1" applyFont="1" applyFill="1" applyBorder="1" applyAlignment="1" applyProtection="1">
      <alignment horizontal="center"/>
      <protection locked="0"/>
    </xf>
    <xf numFmtId="38" fontId="2" fillId="3" borderId="12" xfId="0" applyNumberFormat="1" applyFont="1" applyFill="1" applyBorder="1" applyAlignment="1" applyProtection="1">
      <alignment horizontal="center"/>
      <protection locked="0"/>
    </xf>
    <xf numFmtId="38" fontId="2" fillId="0" borderId="53" xfId="0" applyNumberFormat="1" applyFont="1" applyFill="1" applyBorder="1" applyAlignment="1" applyProtection="1">
      <alignment horizontal="center"/>
      <protection locked="0"/>
    </xf>
    <xf numFmtId="38" fontId="2" fillId="3" borderId="54" xfId="0" applyNumberFormat="1" applyFont="1" applyFill="1" applyBorder="1" applyAlignment="1" applyProtection="1">
      <alignment horizontal="center"/>
      <protection locked="0"/>
    </xf>
    <xf numFmtId="38" fontId="2" fillId="0" borderId="29" xfId="0" applyNumberFormat="1" applyFont="1" applyFill="1" applyBorder="1"/>
    <xf numFmtId="38" fontId="2" fillId="0" borderId="54" xfId="0" applyNumberFormat="1" applyFont="1" applyFill="1" applyBorder="1"/>
    <xf numFmtId="38" fontId="2" fillId="3" borderId="26" xfId="0" applyNumberFormat="1" applyFont="1" applyFill="1" applyBorder="1"/>
    <xf numFmtId="38" fontId="2" fillId="3" borderId="54" xfId="0" applyNumberFormat="1" applyFont="1" applyFill="1" applyBorder="1"/>
    <xf numFmtId="38" fontId="2" fillId="0" borderId="26" xfId="0" applyNumberFormat="1" applyFont="1" applyFill="1" applyBorder="1"/>
    <xf numFmtId="38" fontId="2" fillId="3" borderId="55" xfId="0" applyNumberFormat="1" applyFont="1" applyFill="1" applyBorder="1" applyAlignment="1" applyProtection="1">
      <alignment horizontal="center"/>
      <protection locked="0"/>
    </xf>
    <xf numFmtId="38" fontId="2" fillId="0" borderId="33" xfId="0" applyNumberFormat="1" applyFont="1" applyFill="1" applyBorder="1"/>
    <xf numFmtId="38" fontId="2" fillId="0" borderId="55" xfId="0" applyNumberFormat="1" applyFont="1" applyFill="1" applyBorder="1"/>
    <xf numFmtId="38" fontId="2" fillId="3" borderId="30" xfId="0" applyNumberFormat="1" applyFont="1" applyFill="1" applyBorder="1"/>
    <xf numFmtId="38" fontId="2" fillId="3" borderId="55" xfId="0" applyNumberFormat="1" applyFont="1" applyFill="1" applyBorder="1"/>
    <xf numFmtId="38" fontId="2" fillId="0" borderId="30" xfId="0" applyNumberFormat="1" applyFont="1" applyFill="1" applyBorder="1"/>
    <xf numFmtId="38" fontId="2" fillId="3" borderId="71" xfId="0" applyNumberFormat="1" applyFont="1" applyFill="1" applyBorder="1" applyAlignment="1" applyProtection="1">
      <alignment horizontal="center"/>
      <protection locked="0"/>
    </xf>
    <xf numFmtId="38" fontId="2" fillId="3" borderId="56" xfId="0" applyNumberFormat="1" applyFont="1" applyFill="1" applyBorder="1" applyAlignment="1" applyProtection="1">
      <alignment horizontal="center"/>
      <protection locked="0"/>
    </xf>
    <xf numFmtId="38" fontId="2" fillId="3" borderId="57" xfId="0" applyNumberFormat="1" applyFont="1" applyFill="1" applyBorder="1" applyAlignment="1" applyProtection="1">
      <alignment horizontal="center"/>
      <protection locked="0"/>
    </xf>
    <xf numFmtId="38" fontId="2" fillId="0" borderId="41" xfId="0" applyNumberFormat="1" applyFont="1" applyFill="1" applyBorder="1"/>
    <xf numFmtId="38" fontId="2" fillId="0" borderId="57" xfId="0" applyNumberFormat="1" applyFont="1" applyFill="1" applyBorder="1"/>
    <xf numFmtId="38" fontId="2" fillId="3" borderId="38" xfId="0" applyNumberFormat="1" applyFont="1" applyFill="1" applyBorder="1"/>
    <xf numFmtId="38" fontId="2" fillId="3" borderId="57" xfId="0" applyNumberFormat="1" applyFont="1" applyFill="1" applyBorder="1"/>
    <xf numFmtId="38" fontId="2" fillId="0" borderId="38" xfId="0" applyNumberFormat="1" applyFont="1" applyFill="1" applyBorder="1"/>
    <xf numFmtId="38" fontId="3" fillId="0" borderId="3" xfId="0" applyNumberFormat="1" applyFont="1" applyFill="1" applyBorder="1" applyAlignment="1" applyProtection="1">
      <alignment horizontal="center"/>
    </xf>
    <xf numFmtId="38" fontId="3" fillId="3" borderId="3" xfId="0" applyNumberFormat="1" applyFont="1" applyFill="1" applyBorder="1" applyAlignment="1" applyProtection="1">
      <alignment horizontal="center"/>
    </xf>
    <xf numFmtId="38" fontId="2" fillId="3" borderId="72" xfId="0" applyNumberFormat="1" applyFont="1" applyFill="1" applyBorder="1"/>
    <xf numFmtId="38" fontId="2" fillId="0" borderId="73" xfId="0" applyNumberFormat="1" applyFont="1" applyBorder="1"/>
    <xf numFmtId="38" fontId="2" fillId="0" borderId="74" xfId="0" applyNumberFormat="1" applyFont="1" applyBorder="1"/>
    <xf numFmtId="38" fontId="2" fillId="0" borderId="75" xfId="0" applyNumberFormat="1" applyFont="1" applyBorder="1"/>
    <xf numFmtId="38" fontId="2" fillId="3" borderId="76" xfId="0" applyNumberFormat="1" applyFont="1" applyFill="1" applyBorder="1"/>
    <xf numFmtId="38" fontId="2" fillId="3" borderId="77" xfId="0" applyNumberFormat="1" applyFont="1" applyFill="1" applyBorder="1"/>
    <xf numFmtId="38" fontId="2" fillId="0" borderId="78" xfId="0" applyNumberFormat="1" applyFont="1" applyBorder="1"/>
    <xf numFmtId="38" fontId="2" fillId="0" borderId="79" xfId="0" applyNumberFormat="1" applyFont="1" applyBorder="1"/>
    <xf numFmtId="38" fontId="2" fillId="0" borderId="80" xfId="0" applyNumberFormat="1" applyFont="1" applyBorder="1"/>
    <xf numFmtId="38" fontId="2" fillId="3" borderId="81" xfId="0" applyNumberFormat="1" applyFont="1" applyFill="1" applyBorder="1"/>
    <xf numFmtId="38" fontId="2" fillId="3" borderId="82" xfId="0" applyNumberFormat="1" applyFont="1" applyFill="1" applyBorder="1"/>
    <xf numFmtId="38" fontId="2" fillId="0" borderId="83" xfId="0" applyNumberFormat="1" applyFont="1" applyBorder="1"/>
    <xf numFmtId="38" fontId="2" fillId="0" borderId="84" xfId="0" applyNumberFormat="1" applyFont="1" applyBorder="1"/>
    <xf numFmtId="38" fontId="2" fillId="0" borderId="85" xfId="0" applyNumberFormat="1" applyFont="1" applyBorder="1"/>
    <xf numFmtId="38" fontId="2" fillId="3" borderId="86" xfId="0" applyNumberFormat="1" applyFont="1" applyFill="1" applyBorder="1"/>
    <xf numFmtId="38" fontId="2" fillId="3" borderId="87" xfId="0" applyNumberFormat="1" applyFont="1" applyFill="1" applyBorder="1"/>
    <xf numFmtId="38" fontId="2" fillId="0" borderId="60" xfId="0" applyNumberFormat="1" applyFont="1" applyBorder="1"/>
    <xf numFmtId="38" fontId="2" fillId="3" borderId="88" xfId="0" applyNumberFormat="1" applyFont="1" applyFill="1" applyBorder="1"/>
    <xf numFmtId="38" fontId="2" fillId="0" borderId="61" xfId="0" applyNumberFormat="1" applyFont="1" applyBorder="1"/>
    <xf numFmtId="38" fontId="2" fillId="3" borderId="89" xfId="0" applyNumberFormat="1" applyFont="1" applyFill="1" applyBorder="1"/>
    <xf numFmtId="38" fontId="2" fillId="0" borderId="90" xfId="0" applyNumberFormat="1" applyFont="1" applyBorder="1"/>
    <xf numFmtId="38" fontId="2" fillId="0" borderId="72" xfId="0" applyNumberFormat="1" applyFont="1" applyFill="1" applyBorder="1"/>
    <xf numFmtId="38" fontId="2" fillId="0" borderId="77" xfId="0" applyNumberFormat="1" applyFont="1" applyFill="1" applyBorder="1"/>
    <xf numFmtId="38" fontId="2" fillId="0" borderId="82" xfId="0" applyNumberFormat="1" applyFont="1" applyFill="1" applyBorder="1"/>
    <xf numFmtId="38" fontId="2" fillId="0" borderId="54" xfId="0" applyNumberFormat="1" applyFont="1" applyFill="1" applyBorder="1" applyAlignment="1" applyProtection="1">
      <alignment horizontal="center"/>
      <protection locked="0"/>
    </xf>
    <xf numFmtId="38" fontId="2" fillId="0" borderId="42" xfId="0" applyNumberFormat="1" applyFont="1" applyFill="1" applyBorder="1" applyAlignment="1" applyProtection="1">
      <alignment horizontal="center"/>
      <protection locked="0"/>
    </xf>
    <xf numFmtId="38" fontId="2" fillId="0" borderId="55" xfId="0" applyNumberFormat="1" applyFont="1" applyFill="1" applyBorder="1" applyAlignment="1" applyProtection="1">
      <alignment horizontal="center"/>
      <protection locked="0"/>
    </xf>
    <xf numFmtId="38" fontId="2" fillId="0" borderId="44" xfId="0" applyNumberFormat="1" applyFont="1" applyFill="1" applyBorder="1" applyAlignment="1" applyProtection="1">
      <alignment horizontal="center"/>
      <protection locked="0"/>
    </xf>
    <xf numFmtId="38" fontId="2" fillId="0" borderId="57" xfId="0" applyNumberFormat="1" applyFont="1" applyFill="1" applyBorder="1" applyAlignment="1" applyProtection="1">
      <alignment horizontal="center"/>
      <protection locked="0"/>
    </xf>
    <xf numFmtId="38" fontId="2" fillId="0" borderId="74" xfId="0" applyNumberFormat="1" applyFont="1" applyFill="1" applyBorder="1"/>
    <xf numFmtId="38" fontId="2" fillId="0" borderId="91" xfId="0" applyNumberFormat="1" applyFont="1" applyFill="1" applyBorder="1"/>
    <xf numFmtId="38" fontId="2" fillId="0" borderId="73" xfId="0" applyNumberFormat="1" applyFont="1" applyFill="1" applyBorder="1"/>
    <xf numFmtId="38" fontId="2" fillId="0" borderId="75" xfId="0" applyNumberFormat="1" applyFont="1" applyFill="1" applyBorder="1"/>
    <xf numFmtId="38" fontId="2" fillId="0" borderId="79" xfId="0" applyNumberFormat="1" applyFont="1" applyFill="1" applyBorder="1"/>
    <xf numFmtId="38" fontId="2" fillId="0" borderId="78" xfId="0" applyNumberFormat="1" applyFont="1" applyFill="1" applyBorder="1"/>
    <xf numFmtId="38" fontId="2" fillId="0" borderId="80" xfId="0" applyNumberFormat="1" applyFont="1" applyFill="1" applyBorder="1"/>
    <xf numFmtId="38" fontId="2" fillId="0" borderId="92" xfId="0" applyNumberFormat="1" applyFont="1" applyFill="1" applyBorder="1"/>
    <xf numFmtId="38" fontId="2" fillId="0" borderId="93" xfId="0" applyNumberFormat="1" applyFont="1" applyFill="1" applyBorder="1"/>
    <xf numFmtId="38" fontId="2" fillId="0" borderId="94" xfId="0" applyNumberFormat="1" applyFont="1" applyFill="1" applyBorder="1"/>
    <xf numFmtId="38" fontId="2" fillId="3" borderId="43" xfId="0" applyNumberFormat="1" applyFont="1" applyFill="1" applyBorder="1" applyAlignment="1" applyProtection="1">
      <alignment horizontal="center"/>
      <protection locked="0"/>
    </xf>
    <xf numFmtId="38" fontId="2" fillId="3" borderId="48" xfId="0" applyNumberFormat="1" applyFont="1" applyFill="1" applyBorder="1" applyAlignment="1" applyProtection="1">
      <alignment horizontal="center"/>
      <protection locked="0"/>
    </xf>
    <xf numFmtId="38" fontId="2" fillId="3" borderId="45" xfId="0" applyNumberFormat="1" applyFont="1" applyFill="1" applyBorder="1" applyAlignment="1" applyProtection="1">
      <alignment horizontal="center"/>
      <protection locked="0"/>
    </xf>
    <xf numFmtId="38" fontId="2" fillId="3" borderId="49" xfId="0" applyNumberFormat="1" applyFont="1" applyFill="1" applyBorder="1" applyAlignment="1" applyProtection="1">
      <alignment horizontal="center"/>
      <protection locked="0"/>
    </xf>
    <xf numFmtId="38" fontId="2" fillId="3" borderId="58" xfId="0" applyNumberFormat="1" applyFont="1" applyFill="1" applyBorder="1" applyAlignment="1" applyProtection="1">
      <alignment horizontal="center"/>
      <protection locked="0"/>
    </xf>
    <xf numFmtId="38" fontId="2" fillId="0" borderId="60" xfId="0" applyNumberFormat="1" applyFont="1" applyFill="1" applyBorder="1"/>
    <xf numFmtId="38" fontId="2" fillId="3" borderId="91" xfId="0" applyNumberFormat="1" applyFont="1" applyFill="1" applyBorder="1"/>
    <xf numFmtId="38" fontId="2" fillId="0" borderId="87" xfId="0" applyNumberFormat="1" applyFont="1" applyFill="1" applyBorder="1"/>
    <xf numFmtId="38" fontId="2" fillId="0" borderId="61" xfId="0" applyNumberFormat="1" applyFont="1" applyFill="1" applyBorder="1"/>
    <xf numFmtId="38" fontId="2" fillId="0" borderId="88" xfId="0" applyNumberFormat="1" applyFont="1" applyFill="1" applyBorder="1"/>
    <xf numFmtId="38" fontId="2" fillId="0" borderId="62" xfId="0" applyNumberFormat="1" applyFont="1" applyFill="1" applyBorder="1"/>
    <xf numFmtId="38" fontId="2" fillId="0" borderId="95" xfId="0" applyNumberFormat="1" applyFont="1" applyFill="1" applyBorder="1"/>
    <xf numFmtId="38" fontId="2" fillId="3" borderId="96" xfId="0" applyNumberFormat="1" applyFont="1" applyFill="1" applyBorder="1" applyAlignment="1" applyProtection="1">
      <alignment horizontal="center"/>
      <protection locked="0"/>
    </xf>
    <xf numFmtId="38" fontId="2" fillId="0" borderId="97" xfId="0" applyNumberFormat="1" applyFont="1" applyFill="1" applyBorder="1" applyAlignment="1" applyProtection="1">
      <alignment horizontal="center"/>
      <protection locked="0"/>
    </xf>
    <xf numFmtId="38" fontId="2" fillId="3" borderId="98" xfId="0" applyNumberFormat="1" applyFont="1" applyFill="1" applyBorder="1" applyAlignment="1" applyProtection="1">
      <alignment horizontal="center"/>
      <protection locked="0"/>
    </xf>
    <xf numFmtId="38" fontId="2" fillId="0" borderId="99" xfId="0" applyNumberFormat="1" applyFont="1" applyFill="1" applyBorder="1" applyAlignment="1" applyProtection="1">
      <alignment horizontal="center"/>
      <protection locked="0"/>
    </xf>
    <xf numFmtId="38" fontId="2" fillId="3" borderId="100" xfId="0" applyNumberFormat="1" applyFont="1" applyFill="1" applyBorder="1" applyAlignment="1" applyProtection="1">
      <alignment horizontal="center"/>
      <protection locked="0"/>
    </xf>
    <xf numFmtId="38" fontId="2" fillId="0" borderId="101" xfId="0" applyNumberFormat="1" applyFont="1" applyFill="1" applyBorder="1" applyAlignment="1" applyProtection="1">
      <alignment horizontal="center"/>
      <protection locked="0"/>
    </xf>
    <xf numFmtId="38" fontId="2" fillId="3" borderId="53" xfId="0" applyNumberFormat="1" applyFont="1" applyFill="1" applyBorder="1" applyAlignment="1" applyProtection="1">
      <alignment horizontal="center"/>
      <protection locked="0"/>
    </xf>
    <xf numFmtId="38" fontId="2" fillId="0" borderId="102" xfId="0" applyNumberFormat="1" applyFont="1" applyFill="1" applyBorder="1"/>
    <xf numFmtId="38" fontId="2" fillId="0" borderId="103" xfId="0" applyNumberFormat="1" applyFont="1" applyFill="1" applyBorder="1"/>
    <xf numFmtId="38" fontId="2" fillId="0" borderId="104" xfId="0" applyNumberFormat="1" applyFont="1" applyFill="1" applyBorder="1"/>
    <xf numFmtId="38" fontId="2" fillId="0" borderId="76" xfId="0" applyNumberFormat="1" applyFont="1" applyFill="1" applyBorder="1"/>
    <xf numFmtId="38" fontId="2" fillId="0" borderId="105" xfId="0" applyNumberFormat="1" applyFont="1" applyFill="1" applyBorder="1"/>
    <xf numFmtId="38" fontId="2" fillId="0" borderId="81" xfId="0" applyNumberFormat="1" applyFont="1" applyFill="1" applyBorder="1"/>
    <xf numFmtId="38" fontId="2" fillId="0" borderId="106" xfId="0" applyNumberFormat="1" applyFont="1" applyFill="1" applyBorder="1"/>
    <xf numFmtId="38" fontId="2" fillId="0" borderId="107" xfId="0" applyNumberFormat="1" applyFont="1" applyFill="1" applyBorder="1"/>
    <xf numFmtId="38" fontId="2" fillId="0" borderId="108" xfId="0" applyNumberFormat="1" applyFont="1" applyFill="1" applyBorder="1"/>
    <xf numFmtId="38" fontId="2" fillId="3" borderId="73" xfId="0" applyNumberFormat="1" applyFont="1" applyFill="1" applyBorder="1"/>
    <xf numFmtId="38" fontId="2" fillId="3" borderId="60" xfId="0" applyNumberFormat="1" applyFont="1" applyFill="1" applyBorder="1"/>
    <xf numFmtId="38" fontId="2" fillId="3" borderId="78" xfId="0" applyNumberFormat="1" applyFont="1" applyFill="1" applyBorder="1"/>
    <xf numFmtId="38" fontId="2" fillId="3" borderId="61" xfId="0" applyNumberFormat="1" applyFont="1" applyFill="1" applyBorder="1"/>
    <xf numFmtId="38" fontId="2" fillId="3" borderId="93" xfId="0" applyNumberFormat="1" applyFont="1" applyFill="1" applyBorder="1"/>
    <xf numFmtId="38" fontId="2" fillId="0" borderId="109" xfId="0" applyNumberFormat="1" applyFont="1" applyFill="1" applyBorder="1"/>
    <xf numFmtId="38" fontId="2" fillId="3" borderId="62" xfId="0" applyNumberFormat="1" applyFont="1" applyFill="1" applyBorder="1"/>
    <xf numFmtId="38" fontId="2" fillId="3" borderId="109" xfId="0" applyNumberFormat="1" applyFont="1" applyFill="1" applyBorder="1"/>
    <xf numFmtId="38" fontId="3" fillId="0" borderId="19" xfId="0" applyNumberFormat="1" applyFont="1" applyFill="1" applyBorder="1" applyAlignment="1" applyProtection="1">
      <alignment horizontal="center"/>
    </xf>
    <xf numFmtId="38" fontId="2" fillId="0" borderId="110" xfId="0" applyNumberFormat="1" applyFont="1" applyFill="1" applyBorder="1" applyAlignment="1" applyProtection="1">
      <alignment horizontal="center"/>
      <protection locked="0"/>
    </xf>
    <xf numFmtId="38" fontId="2" fillId="0" borderId="43" xfId="0" applyNumberFormat="1" applyFont="1" applyFill="1" applyBorder="1" applyAlignment="1" applyProtection="1">
      <alignment horizontal="center"/>
      <protection locked="0"/>
    </xf>
    <xf numFmtId="38" fontId="2" fillId="0" borderId="111" xfId="0" applyNumberFormat="1" applyFont="1" applyFill="1" applyBorder="1" applyAlignment="1" applyProtection="1">
      <alignment horizontal="center"/>
      <protection locked="0"/>
    </xf>
    <xf numFmtId="38" fontId="2" fillId="0" borderId="112" xfId="0" applyNumberFormat="1" applyFont="1" applyFill="1" applyBorder="1" applyAlignment="1" applyProtection="1">
      <alignment horizontal="center"/>
      <protection locked="0"/>
    </xf>
    <xf numFmtId="38" fontId="2" fillId="0" borderId="59" xfId="0" applyNumberFormat="1" applyFont="1" applyFill="1" applyBorder="1" applyAlignment="1" applyProtection="1">
      <alignment horizontal="center"/>
      <protection locked="0"/>
    </xf>
    <xf numFmtId="38" fontId="2" fillId="0" borderId="58" xfId="0" applyNumberFormat="1" applyFont="1" applyFill="1" applyBorder="1" applyAlignment="1" applyProtection="1">
      <alignment horizontal="center"/>
      <protection locked="0"/>
    </xf>
    <xf numFmtId="38" fontId="2" fillId="3" borderId="110" xfId="0" applyNumberFormat="1" applyFont="1" applyFill="1" applyBorder="1" applyAlignment="1" applyProtection="1">
      <alignment horizontal="center"/>
      <protection locked="0"/>
    </xf>
    <xf numFmtId="38" fontId="2" fillId="0" borderId="113" xfId="0" applyNumberFormat="1" applyFont="1" applyFill="1" applyBorder="1" applyAlignment="1" applyProtection="1">
      <alignment horizontal="center"/>
      <protection locked="0"/>
    </xf>
    <xf numFmtId="38" fontId="2" fillId="3" borderId="111" xfId="0" applyNumberFormat="1" applyFont="1" applyFill="1" applyBorder="1" applyAlignment="1" applyProtection="1">
      <alignment horizontal="center"/>
      <protection locked="0"/>
    </xf>
    <xf numFmtId="38" fontId="2" fillId="0" borderId="114" xfId="0" applyNumberFormat="1" applyFont="1" applyFill="1" applyBorder="1" applyAlignment="1" applyProtection="1">
      <alignment horizontal="center"/>
      <protection locked="0"/>
    </xf>
    <xf numFmtId="38" fontId="2" fillId="3" borderId="112" xfId="0" applyNumberFormat="1" applyFont="1" applyFill="1" applyBorder="1" applyAlignment="1" applyProtection="1">
      <alignment horizontal="center"/>
      <protection locked="0"/>
    </xf>
    <xf numFmtId="38" fontId="2" fillId="0" borderId="115" xfId="0" applyNumberFormat="1" applyFont="1" applyFill="1" applyBorder="1" applyAlignment="1" applyProtection="1">
      <alignment horizontal="center"/>
      <protection locked="0"/>
    </xf>
    <xf numFmtId="38" fontId="2" fillId="3" borderId="70" xfId="0" applyNumberFormat="1" applyFont="1" applyFill="1" applyBorder="1" applyAlignment="1" applyProtection="1">
      <alignment horizontal="center"/>
      <protection locked="0"/>
    </xf>
    <xf numFmtId="38" fontId="2" fillId="3" borderId="10" xfId="0" applyNumberFormat="1" applyFont="1" applyFill="1" applyBorder="1" applyAlignment="1" applyProtection="1">
      <alignment horizontal="center"/>
      <protection locked="0"/>
    </xf>
    <xf numFmtId="38" fontId="2" fillId="0" borderId="71" xfId="0" applyNumberFormat="1" applyFont="1" applyFill="1" applyBorder="1" applyAlignment="1" applyProtection="1">
      <alignment horizontal="center"/>
      <protection locked="0"/>
    </xf>
    <xf numFmtId="38" fontId="2" fillId="0" borderId="116" xfId="0" applyNumberFormat="1" applyFont="1" applyFill="1" applyBorder="1" applyAlignment="1" applyProtection="1">
      <alignment horizontal="center"/>
      <protection locked="0"/>
    </xf>
    <xf numFmtId="38" fontId="2" fillId="0" borderId="56" xfId="0" applyNumberFormat="1" applyFont="1" applyFill="1" applyBorder="1" applyAlignment="1" applyProtection="1">
      <alignment horizontal="center"/>
      <protection locked="0"/>
    </xf>
    <xf numFmtId="38" fontId="2" fillId="0" borderId="46" xfId="0" applyNumberFormat="1" applyFont="1" applyFill="1" applyBorder="1" applyAlignment="1" applyProtection="1">
      <alignment horizontal="center"/>
      <protection locked="0"/>
    </xf>
    <xf numFmtId="1" fontId="2" fillId="0" borderId="10" xfId="0" applyNumberFormat="1" applyFont="1" applyFill="1" applyBorder="1" applyAlignment="1" applyProtection="1">
      <alignment horizontal="left"/>
    </xf>
    <xf numFmtId="38" fontId="2" fillId="0" borderId="123" xfId="0" applyNumberFormat="1" applyFont="1" applyFill="1" applyBorder="1" applyAlignment="1" applyProtection="1">
      <alignment horizontal="center"/>
      <protection locked="0"/>
    </xf>
    <xf numFmtId="1" fontId="2" fillId="0" borderId="50" xfId="0" applyNumberFormat="1" applyFont="1" applyFill="1" applyBorder="1" applyAlignment="1" applyProtection="1">
      <alignment horizontal="left"/>
    </xf>
    <xf numFmtId="38" fontId="2" fillId="0" borderId="124" xfId="0" applyNumberFormat="1" applyFont="1" applyFill="1" applyBorder="1" applyAlignment="1" applyProtection="1">
      <alignment horizontal="center"/>
      <protection locked="0"/>
    </xf>
    <xf numFmtId="38" fontId="2" fillId="0" borderId="0" xfId="0" applyNumberFormat="1" applyFont="1" applyAlignment="1">
      <alignment horizontal="center"/>
    </xf>
    <xf numFmtId="38" fontId="2" fillId="0" borderId="117" xfId="0" applyNumberFormat="1" applyFont="1" applyBorder="1" applyAlignment="1" applyProtection="1">
      <alignment horizontal="center"/>
      <protection locked="0"/>
    </xf>
    <xf numFmtId="38" fontId="2" fillId="0" borderId="117" xfId="0" applyNumberFormat="1" applyFont="1" applyBorder="1" applyAlignment="1">
      <alignment horizontal="center"/>
    </xf>
    <xf numFmtId="164" fontId="2" fillId="0" borderId="118" xfId="0" applyNumberFormat="1" applyFont="1" applyBorder="1" applyAlignment="1">
      <alignment horizontal="center"/>
    </xf>
    <xf numFmtId="38" fontId="2" fillId="0" borderId="119" xfId="0" applyNumberFormat="1" applyFont="1" applyBorder="1" applyAlignment="1" applyProtection="1">
      <alignment horizontal="center"/>
      <protection locked="0"/>
    </xf>
    <xf numFmtId="38" fontId="2" fillId="0" borderId="119" xfId="0" applyNumberFormat="1" applyFont="1" applyBorder="1" applyAlignment="1">
      <alignment horizontal="center"/>
    </xf>
    <xf numFmtId="164" fontId="2" fillId="0" borderId="120" xfId="0" applyNumberFormat="1" applyFont="1" applyBorder="1" applyAlignment="1">
      <alignment horizontal="center"/>
    </xf>
    <xf numFmtId="38" fontId="2" fillId="0" borderId="121" xfId="0" applyNumberFormat="1" applyFont="1" applyBorder="1" applyAlignment="1" applyProtection="1">
      <alignment horizontal="center"/>
      <protection locked="0"/>
    </xf>
    <xf numFmtId="164" fontId="2" fillId="0" borderId="122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8" fontId="3" fillId="0" borderId="7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38" fontId="4" fillId="0" borderId="7" xfId="0" applyNumberFormat="1" applyFont="1" applyBorder="1" applyAlignment="1" applyProtection="1">
      <alignment horizontal="center"/>
      <protection locked="0"/>
    </xf>
    <xf numFmtId="0" fontId="1" fillId="0" borderId="13" xfId="0" applyFont="1" applyFill="1" applyBorder="1" applyAlignment="1" applyProtection="1">
      <alignment horizontal="center"/>
    </xf>
    <xf numFmtId="0" fontId="1" fillId="0" borderId="20" xfId="0" applyFont="1" applyFill="1" applyBorder="1" applyAlignment="1" applyProtection="1">
      <alignment horizontal="center"/>
    </xf>
    <xf numFmtId="0" fontId="1" fillId="0" borderId="22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23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/>
    </xf>
    <xf numFmtId="0" fontId="0" fillId="0" borderId="0" xfId="0" applyAlignment="1"/>
    <xf numFmtId="0" fontId="0" fillId="0" borderId="5" xfId="0" applyBorder="1" applyAlignment="1"/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6" xfId="0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/>
    <xf numFmtId="0" fontId="0" fillId="0" borderId="6" xfId="0" applyBorder="1" applyAlignment="1"/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1" fillId="0" borderId="19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9" xfId="0" applyFont="1" applyFill="1" applyBorder="1" applyAlignment="1" applyProtection="1">
      <alignment horizontal="center"/>
    </xf>
    <xf numFmtId="0" fontId="0" fillId="0" borderId="24" xfId="0" applyBorder="1" applyAlignment="1">
      <alignment horizontal="center"/>
    </xf>
    <xf numFmtId="0" fontId="0" fillId="0" borderId="20" xfId="0" applyBorder="1" applyAlignment="1"/>
    <xf numFmtId="0" fontId="0" fillId="0" borderId="22" xfId="0" applyBorder="1" applyAlignment="1"/>
    <xf numFmtId="0" fontId="1" fillId="0" borderId="24" xfId="0" applyFont="1" applyFill="1" applyBorder="1" applyAlignment="1" applyProtection="1">
      <alignment horizontal="center"/>
    </xf>
    <xf numFmtId="0" fontId="1" fillId="0" borderId="7" xfId="0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15" xfId="0" applyBorder="1" applyAlignment="1"/>
    <xf numFmtId="0" fontId="1" fillId="0" borderId="15" xfId="0" applyFont="1" applyFill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22" xfId="0" applyFont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2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38" fontId="3" fillId="3" borderId="7" xfId="0" applyNumberFormat="1" applyFont="1" applyFill="1" applyBorder="1" applyAlignment="1" applyProtection="1">
      <alignment horizontal="right"/>
    </xf>
    <xf numFmtId="38" fontId="3" fillId="0" borderId="3" xfId="0" applyNumberFormat="1" applyFont="1" applyFill="1" applyBorder="1" applyAlignment="1" applyProtection="1">
      <alignment horizontal="right"/>
    </xf>
    <xf numFmtId="38" fontId="3" fillId="3" borderId="3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03"/>
  <sheetViews>
    <sheetView zoomScaleNormal="100" zoomScaleSheetLayoutView="100" workbookViewId="0">
      <pane ySplit="5" topLeftCell="A198" activePane="bottomLeft" state="frozen"/>
      <selection activeCell="K21" sqref="K21"/>
      <selection pane="bottomLeft" activeCell="B203" sqref="B203:J203"/>
    </sheetView>
  </sheetViews>
  <sheetFormatPr defaultColWidth="9.1796875" defaultRowHeight="13" x14ac:dyDescent="0.3"/>
  <cols>
    <col min="1" max="1" width="9.26953125" style="14" bestFit="1" customWidth="1"/>
    <col min="2" max="10" width="8.7265625" style="2" customWidth="1"/>
    <col min="11" max="16384" width="9.1796875" style="2"/>
  </cols>
  <sheetData>
    <row r="1" spans="1:10" x14ac:dyDescent="0.3">
      <c r="A1" s="1"/>
      <c r="B1" s="287" t="s">
        <v>71</v>
      </c>
      <c r="C1" s="288"/>
      <c r="D1" s="288"/>
      <c r="E1" s="288"/>
      <c r="F1" s="288"/>
      <c r="G1" s="288"/>
      <c r="H1" s="288"/>
      <c r="I1" s="288"/>
      <c r="J1" s="289"/>
    </row>
    <row r="2" spans="1:10" x14ac:dyDescent="0.3">
      <c r="A2" s="3"/>
      <c r="B2" s="290" t="s">
        <v>340</v>
      </c>
      <c r="C2" s="291"/>
      <c r="D2" s="291"/>
      <c r="E2" s="291"/>
      <c r="F2" s="291"/>
      <c r="G2" s="291"/>
      <c r="H2" s="291"/>
      <c r="I2" s="291"/>
      <c r="J2" s="292"/>
    </row>
    <row r="3" spans="1:10" x14ac:dyDescent="0.3">
      <c r="A3" s="4"/>
      <c r="B3" s="50" t="s">
        <v>31</v>
      </c>
      <c r="C3" s="50" t="s">
        <v>31</v>
      </c>
      <c r="D3" s="34" t="s">
        <v>25</v>
      </c>
      <c r="E3" s="34" t="s">
        <v>25</v>
      </c>
      <c r="F3" s="34" t="s">
        <v>25</v>
      </c>
      <c r="G3" s="34" t="s">
        <v>25</v>
      </c>
      <c r="H3" s="34" t="s">
        <v>25</v>
      </c>
      <c r="I3" s="50" t="s">
        <v>348</v>
      </c>
      <c r="J3" s="34" t="s">
        <v>350</v>
      </c>
    </row>
    <row r="4" spans="1:10" ht="107.25" customHeight="1" thickBot="1" x14ac:dyDescent="0.35">
      <c r="A4" s="8" t="s">
        <v>2</v>
      </c>
      <c r="B4" s="48" t="s">
        <v>341</v>
      </c>
      <c r="C4" s="48" t="s">
        <v>342</v>
      </c>
      <c r="D4" s="48" t="s">
        <v>343</v>
      </c>
      <c r="E4" s="48" t="s">
        <v>344</v>
      </c>
      <c r="F4" s="48" t="s">
        <v>345</v>
      </c>
      <c r="G4" s="48" t="s">
        <v>346</v>
      </c>
      <c r="H4" s="48" t="s">
        <v>347</v>
      </c>
      <c r="I4" s="48" t="s">
        <v>349</v>
      </c>
      <c r="J4" s="49" t="s">
        <v>351</v>
      </c>
    </row>
    <row r="5" spans="1:10" ht="13.5" thickBot="1" x14ac:dyDescent="0.35">
      <c r="A5" s="35"/>
      <c r="B5" s="36"/>
      <c r="C5" s="36"/>
      <c r="D5" s="36"/>
      <c r="E5" s="36"/>
      <c r="F5" s="36"/>
      <c r="G5" s="36"/>
      <c r="H5" s="36"/>
      <c r="I5" s="37"/>
      <c r="J5" s="37"/>
    </row>
    <row r="6" spans="1:10" x14ac:dyDescent="0.3">
      <c r="A6" s="52" t="s">
        <v>143</v>
      </c>
      <c r="B6" s="91">
        <v>15</v>
      </c>
      <c r="C6" s="92">
        <v>25</v>
      </c>
      <c r="D6" s="93">
        <v>136</v>
      </c>
      <c r="E6" s="94">
        <v>317</v>
      </c>
      <c r="F6" s="95">
        <v>32</v>
      </c>
      <c r="G6" s="95">
        <v>57</v>
      </c>
      <c r="H6" s="96">
        <v>99</v>
      </c>
      <c r="I6" s="97">
        <v>2</v>
      </c>
      <c r="J6" s="87">
        <v>1</v>
      </c>
    </row>
    <row r="7" spans="1:10" x14ac:dyDescent="0.3">
      <c r="A7" s="53" t="s">
        <v>144</v>
      </c>
      <c r="B7" s="98">
        <v>18</v>
      </c>
      <c r="C7" s="99">
        <v>30</v>
      </c>
      <c r="D7" s="100">
        <v>107</v>
      </c>
      <c r="E7" s="101">
        <v>388</v>
      </c>
      <c r="F7" s="102">
        <v>27</v>
      </c>
      <c r="G7" s="102">
        <v>128</v>
      </c>
      <c r="H7" s="103">
        <v>99</v>
      </c>
      <c r="I7" s="104">
        <v>1</v>
      </c>
      <c r="J7" s="89">
        <v>1</v>
      </c>
    </row>
    <row r="8" spans="1:10" x14ac:dyDescent="0.3">
      <c r="A8" s="53" t="s">
        <v>145</v>
      </c>
      <c r="B8" s="98">
        <v>16</v>
      </c>
      <c r="C8" s="99">
        <v>25</v>
      </c>
      <c r="D8" s="100">
        <v>106</v>
      </c>
      <c r="E8" s="101">
        <v>333</v>
      </c>
      <c r="F8" s="102">
        <v>29</v>
      </c>
      <c r="G8" s="102">
        <v>68</v>
      </c>
      <c r="H8" s="103">
        <v>76</v>
      </c>
      <c r="I8" s="104">
        <v>0</v>
      </c>
      <c r="J8" s="89">
        <v>3</v>
      </c>
    </row>
    <row r="9" spans="1:10" x14ac:dyDescent="0.3">
      <c r="A9" s="53" t="s">
        <v>146</v>
      </c>
      <c r="B9" s="98">
        <v>11</v>
      </c>
      <c r="C9" s="99">
        <v>14</v>
      </c>
      <c r="D9" s="100">
        <v>97</v>
      </c>
      <c r="E9" s="101">
        <v>247</v>
      </c>
      <c r="F9" s="102">
        <v>32</v>
      </c>
      <c r="G9" s="102">
        <v>59</v>
      </c>
      <c r="H9" s="103">
        <v>60</v>
      </c>
      <c r="I9" s="104">
        <v>1</v>
      </c>
      <c r="J9" s="89">
        <v>1</v>
      </c>
    </row>
    <row r="10" spans="1:10" x14ac:dyDescent="0.3">
      <c r="A10" s="53" t="s">
        <v>147</v>
      </c>
      <c r="B10" s="98">
        <v>22</v>
      </c>
      <c r="C10" s="99">
        <v>29</v>
      </c>
      <c r="D10" s="100">
        <v>121</v>
      </c>
      <c r="E10" s="101">
        <v>327</v>
      </c>
      <c r="F10" s="102">
        <v>21</v>
      </c>
      <c r="G10" s="102">
        <v>60</v>
      </c>
      <c r="H10" s="103">
        <v>109</v>
      </c>
      <c r="I10" s="104">
        <v>0</v>
      </c>
      <c r="J10" s="89">
        <v>2</v>
      </c>
    </row>
    <row r="11" spans="1:10" x14ac:dyDescent="0.3">
      <c r="A11" s="53" t="s">
        <v>148</v>
      </c>
      <c r="B11" s="98">
        <v>15</v>
      </c>
      <c r="C11" s="99">
        <v>24</v>
      </c>
      <c r="D11" s="100">
        <v>36</v>
      </c>
      <c r="E11" s="101">
        <v>185</v>
      </c>
      <c r="F11" s="102">
        <v>10</v>
      </c>
      <c r="G11" s="102">
        <v>46</v>
      </c>
      <c r="H11" s="103">
        <v>64</v>
      </c>
      <c r="I11" s="104">
        <v>1</v>
      </c>
      <c r="J11" s="89">
        <v>0</v>
      </c>
    </row>
    <row r="12" spans="1:10" x14ac:dyDescent="0.3">
      <c r="A12" s="53" t="s">
        <v>149</v>
      </c>
      <c r="B12" s="98">
        <v>18</v>
      </c>
      <c r="C12" s="99">
        <v>28</v>
      </c>
      <c r="D12" s="100">
        <v>108</v>
      </c>
      <c r="E12" s="101">
        <v>292</v>
      </c>
      <c r="F12" s="102">
        <v>15</v>
      </c>
      <c r="G12" s="102">
        <v>54</v>
      </c>
      <c r="H12" s="103">
        <v>61</v>
      </c>
      <c r="I12" s="104">
        <v>0</v>
      </c>
      <c r="J12" s="89">
        <v>1</v>
      </c>
    </row>
    <row r="13" spans="1:10" x14ac:dyDescent="0.3">
      <c r="A13" s="53" t="s">
        <v>150</v>
      </c>
      <c r="B13" s="98">
        <v>20</v>
      </c>
      <c r="C13" s="99">
        <v>13</v>
      </c>
      <c r="D13" s="100">
        <v>218</v>
      </c>
      <c r="E13" s="101">
        <v>335</v>
      </c>
      <c r="F13" s="102">
        <v>22</v>
      </c>
      <c r="G13" s="102">
        <v>53</v>
      </c>
      <c r="H13" s="103">
        <v>107</v>
      </c>
      <c r="I13" s="104">
        <v>0</v>
      </c>
      <c r="J13" s="89">
        <v>2</v>
      </c>
    </row>
    <row r="14" spans="1:10" x14ac:dyDescent="0.3">
      <c r="A14" s="53" t="s">
        <v>151</v>
      </c>
      <c r="B14" s="98">
        <v>19</v>
      </c>
      <c r="C14" s="99">
        <v>22</v>
      </c>
      <c r="D14" s="100">
        <v>181</v>
      </c>
      <c r="E14" s="101">
        <v>289</v>
      </c>
      <c r="F14" s="102">
        <v>30</v>
      </c>
      <c r="G14" s="102">
        <v>49</v>
      </c>
      <c r="H14" s="103">
        <v>62</v>
      </c>
      <c r="I14" s="104">
        <v>1</v>
      </c>
      <c r="J14" s="89">
        <v>1</v>
      </c>
    </row>
    <row r="15" spans="1:10" x14ac:dyDescent="0.3">
      <c r="A15" s="53" t="s">
        <v>152</v>
      </c>
      <c r="B15" s="98">
        <v>18</v>
      </c>
      <c r="C15" s="99">
        <v>24</v>
      </c>
      <c r="D15" s="100">
        <v>121</v>
      </c>
      <c r="E15" s="101">
        <v>317</v>
      </c>
      <c r="F15" s="102">
        <v>21</v>
      </c>
      <c r="G15" s="102">
        <v>48</v>
      </c>
      <c r="H15" s="103">
        <v>80</v>
      </c>
      <c r="I15" s="104">
        <v>2</v>
      </c>
      <c r="J15" s="89">
        <v>2</v>
      </c>
    </row>
    <row r="16" spans="1:10" x14ac:dyDescent="0.3">
      <c r="A16" s="53" t="s">
        <v>153</v>
      </c>
      <c r="B16" s="98">
        <v>8</v>
      </c>
      <c r="C16" s="99">
        <v>12</v>
      </c>
      <c r="D16" s="100">
        <v>97</v>
      </c>
      <c r="E16" s="101">
        <v>337</v>
      </c>
      <c r="F16" s="102">
        <v>19</v>
      </c>
      <c r="G16" s="102">
        <v>46</v>
      </c>
      <c r="H16" s="103">
        <v>66</v>
      </c>
      <c r="I16" s="104">
        <v>0</v>
      </c>
      <c r="J16" s="89">
        <v>0</v>
      </c>
    </row>
    <row r="17" spans="1:10" x14ac:dyDescent="0.3">
      <c r="A17" s="53" t="s">
        <v>154</v>
      </c>
      <c r="B17" s="98">
        <v>26</v>
      </c>
      <c r="C17" s="99">
        <v>27</v>
      </c>
      <c r="D17" s="100">
        <v>90</v>
      </c>
      <c r="E17" s="101">
        <v>370</v>
      </c>
      <c r="F17" s="102">
        <v>35</v>
      </c>
      <c r="G17" s="102">
        <v>35</v>
      </c>
      <c r="H17" s="103">
        <v>56</v>
      </c>
      <c r="I17" s="104">
        <v>2</v>
      </c>
      <c r="J17" s="89">
        <v>1</v>
      </c>
    </row>
    <row r="18" spans="1:10" x14ac:dyDescent="0.3">
      <c r="A18" s="53" t="s">
        <v>155</v>
      </c>
      <c r="B18" s="105">
        <v>14</v>
      </c>
      <c r="C18" s="106">
        <v>17</v>
      </c>
      <c r="D18" s="100">
        <v>68</v>
      </c>
      <c r="E18" s="101">
        <v>240</v>
      </c>
      <c r="F18" s="102">
        <v>26</v>
      </c>
      <c r="G18" s="102">
        <v>32</v>
      </c>
      <c r="H18" s="103">
        <v>44</v>
      </c>
      <c r="I18" s="107">
        <v>0</v>
      </c>
      <c r="J18" s="89">
        <v>0</v>
      </c>
    </row>
    <row r="19" spans="1:10" x14ac:dyDescent="0.3">
      <c r="A19" s="53" t="s">
        <v>156</v>
      </c>
      <c r="B19" s="105">
        <v>28</v>
      </c>
      <c r="C19" s="106">
        <v>30</v>
      </c>
      <c r="D19" s="100">
        <v>90</v>
      </c>
      <c r="E19" s="101">
        <v>470</v>
      </c>
      <c r="F19" s="102">
        <v>43</v>
      </c>
      <c r="G19" s="102">
        <v>59</v>
      </c>
      <c r="H19" s="103">
        <v>70</v>
      </c>
      <c r="I19" s="107">
        <v>0</v>
      </c>
      <c r="J19" s="89">
        <v>1</v>
      </c>
    </row>
    <row r="20" spans="1:10" x14ac:dyDescent="0.3">
      <c r="A20" s="53" t="s">
        <v>157</v>
      </c>
      <c r="B20" s="105">
        <v>22</v>
      </c>
      <c r="C20" s="106">
        <v>35</v>
      </c>
      <c r="D20" s="100">
        <v>63</v>
      </c>
      <c r="E20" s="101">
        <v>209</v>
      </c>
      <c r="F20" s="102">
        <v>20</v>
      </c>
      <c r="G20" s="102">
        <v>29</v>
      </c>
      <c r="H20" s="103">
        <v>29</v>
      </c>
      <c r="I20" s="107">
        <v>0</v>
      </c>
      <c r="J20" s="89">
        <v>1</v>
      </c>
    </row>
    <row r="21" spans="1:10" x14ac:dyDescent="0.3">
      <c r="A21" s="53" t="s">
        <v>158</v>
      </c>
      <c r="B21" s="105">
        <v>40</v>
      </c>
      <c r="C21" s="106">
        <v>52</v>
      </c>
      <c r="D21" s="100">
        <v>61</v>
      </c>
      <c r="E21" s="101">
        <v>274</v>
      </c>
      <c r="F21" s="102">
        <v>22</v>
      </c>
      <c r="G21" s="102">
        <v>40</v>
      </c>
      <c r="H21" s="103">
        <v>56</v>
      </c>
      <c r="I21" s="107">
        <v>0</v>
      </c>
      <c r="J21" s="89">
        <v>1</v>
      </c>
    </row>
    <row r="22" spans="1:10" x14ac:dyDescent="0.3">
      <c r="A22" s="53" t="s">
        <v>159</v>
      </c>
      <c r="B22" s="98">
        <v>21</v>
      </c>
      <c r="C22" s="99">
        <v>35</v>
      </c>
      <c r="D22" s="100">
        <v>43</v>
      </c>
      <c r="E22" s="101">
        <v>228</v>
      </c>
      <c r="F22" s="102">
        <v>19</v>
      </c>
      <c r="G22" s="102">
        <v>49</v>
      </c>
      <c r="H22" s="103">
        <v>73</v>
      </c>
      <c r="I22" s="104">
        <v>0</v>
      </c>
      <c r="J22" s="89">
        <v>3</v>
      </c>
    </row>
    <row r="23" spans="1:10" x14ac:dyDescent="0.3">
      <c r="A23" s="53" t="s">
        <v>160</v>
      </c>
      <c r="B23" s="98">
        <v>20</v>
      </c>
      <c r="C23" s="99">
        <v>17</v>
      </c>
      <c r="D23" s="100">
        <v>46</v>
      </c>
      <c r="E23" s="101">
        <v>367</v>
      </c>
      <c r="F23" s="102">
        <v>23</v>
      </c>
      <c r="G23" s="102">
        <v>32</v>
      </c>
      <c r="H23" s="103">
        <v>65</v>
      </c>
      <c r="I23" s="104">
        <v>0</v>
      </c>
      <c r="J23" s="89">
        <v>0</v>
      </c>
    </row>
    <row r="24" spans="1:10" x14ac:dyDescent="0.3">
      <c r="A24" s="53" t="s">
        <v>161</v>
      </c>
      <c r="B24" s="98">
        <v>13</v>
      </c>
      <c r="C24" s="99">
        <v>21</v>
      </c>
      <c r="D24" s="100">
        <v>62</v>
      </c>
      <c r="E24" s="101">
        <v>332</v>
      </c>
      <c r="F24" s="102">
        <v>16</v>
      </c>
      <c r="G24" s="102">
        <v>40</v>
      </c>
      <c r="H24" s="103">
        <v>72</v>
      </c>
      <c r="I24" s="104">
        <v>0</v>
      </c>
      <c r="J24" s="89">
        <v>0</v>
      </c>
    </row>
    <row r="25" spans="1:10" x14ac:dyDescent="0.3">
      <c r="A25" s="53" t="s">
        <v>162</v>
      </c>
      <c r="B25" s="98">
        <v>12</v>
      </c>
      <c r="C25" s="99">
        <v>14</v>
      </c>
      <c r="D25" s="100">
        <v>73</v>
      </c>
      <c r="E25" s="101">
        <v>341</v>
      </c>
      <c r="F25" s="102">
        <v>12</v>
      </c>
      <c r="G25" s="102">
        <v>34</v>
      </c>
      <c r="H25" s="103">
        <v>56</v>
      </c>
      <c r="I25" s="104">
        <v>0</v>
      </c>
      <c r="J25" s="89">
        <v>0</v>
      </c>
    </row>
    <row r="26" spans="1:10" x14ac:dyDescent="0.3">
      <c r="A26" s="53" t="s">
        <v>163</v>
      </c>
      <c r="B26" s="98">
        <v>8</v>
      </c>
      <c r="C26" s="99">
        <v>17</v>
      </c>
      <c r="D26" s="100">
        <v>54</v>
      </c>
      <c r="E26" s="101">
        <v>471</v>
      </c>
      <c r="F26" s="102">
        <v>19</v>
      </c>
      <c r="G26" s="102">
        <v>52</v>
      </c>
      <c r="H26" s="103">
        <v>66</v>
      </c>
      <c r="I26" s="104">
        <v>0</v>
      </c>
      <c r="J26" s="89">
        <v>0</v>
      </c>
    </row>
    <row r="27" spans="1:10" x14ac:dyDescent="0.3">
      <c r="A27" s="53" t="s">
        <v>164</v>
      </c>
      <c r="B27" s="98">
        <v>7</v>
      </c>
      <c r="C27" s="99">
        <v>9</v>
      </c>
      <c r="D27" s="100">
        <v>22</v>
      </c>
      <c r="E27" s="101">
        <v>53</v>
      </c>
      <c r="F27" s="102">
        <v>6</v>
      </c>
      <c r="G27" s="102">
        <v>16</v>
      </c>
      <c r="H27" s="103">
        <v>3</v>
      </c>
      <c r="I27" s="104">
        <v>0</v>
      </c>
      <c r="J27" s="89">
        <v>1</v>
      </c>
    </row>
    <row r="28" spans="1:10" x14ac:dyDescent="0.3">
      <c r="A28" s="53" t="s">
        <v>165</v>
      </c>
      <c r="B28" s="105">
        <v>21</v>
      </c>
      <c r="C28" s="106">
        <v>27</v>
      </c>
      <c r="D28" s="100">
        <v>40</v>
      </c>
      <c r="E28" s="101">
        <v>410</v>
      </c>
      <c r="F28" s="102">
        <v>14</v>
      </c>
      <c r="G28" s="102">
        <v>51</v>
      </c>
      <c r="H28" s="103">
        <v>52</v>
      </c>
      <c r="I28" s="107">
        <v>0</v>
      </c>
      <c r="J28" s="89">
        <v>0</v>
      </c>
    </row>
    <row r="29" spans="1:10" x14ac:dyDescent="0.3">
      <c r="A29" s="53" t="s">
        <v>166</v>
      </c>
      <c r="B29" s="105">
        <v>24</v>
      </c>
      <c r="C29" s="106">
        <v>50</v>
      </c>
      <c r="D29" s="100">
        <v>62</v>
      </c>
      <c r="E29" s="101">
        <v>330</v>
      </c>
      <c r="F29" s="102">
        <v>40</v>
      </c>
      <c r="G29" s="102">
        <v>35</v>
      </c>
      <c r="H29" s="103">
        <v>62</v>
      </c>
      <c r="I29" s="107">
        <v>0</v>
      </c>
      <c r="J29" s="89">
        <v>1</v>
      </c>
    </row>
    <row r="30" spans="1:10" x14ac:dyDescent="0.3">
      <c r="A30" s="53" t="s">
        <v>167</v>
      </c>
      <c r="B30" s="105">
        <v>29</v>
      </c>
      <c r="C30" s="106">
        <v>49</v>
      </c>
      <c r="D30" s="100">
        <v>54</v>
      </c>
      <c r="E30" s="101">
        <v>242</v>
      </c>
      <c r="F30" s="102">
        <v>17</v>
      </c>
      <c r="G30" s="102">
        <v>23</v>
      </c>
      <c r="H30" s="103">
        <v>35</v>
      </c>
      <c r="I30" s="107">
        <v>0</v>
      </c>
      <c r="J30" s="89">
        <v>0</v>
      </c>
    </row>
    <row r="31" spans="1:10" x14ac:dyDescent="0.3">
      <c r="A31" s="53" t="s">
        <v>168</v>
      </c>
      <c r="B31" s="98">
        <v>28</v>
      </c>
      <c r="C31" s="99">
        <v>51</v>
      </c>
      <c r="D31" s="100">
        <v>33</v>
      </c>
      <c r="E31" s="101">
        <v>333</v>
      </c>
      <c r="F31" s="102">
        <v>28</v>
      </c>
      <c r="G31" s="102">
        <v>33</v>
      </c>
      <c r="H31" s="103">
        <v>51</v>
      </c>
      <c r="I31" s="104">
        <v>0</v>
      </c>
      <c r="J31" s="89">
        <v>1</v>
      </c>
    </row>
    <row r="32" spans="1:10" x14ac:dyDescent="0.3">
      <c r="A32" s="53" t="s">
        <v>169</v>
      </c>
      <c r="B32" s="98">
        <v>48</v>
      </c>
      <c r="C32" s="99">
        <v>65</v>
      </c>
      <c r="D32" s="100">
        <v>45</v>
      </c>
      <c r="E32" s="101">
        <v>327</v>
      </c>
      <c r="F32" s="102">
        <v>30</v>
      </c>
      <c r="G32" s="102">
        <v>21</v>
      </c>
      <c r="H32" s="103">
        <v>38</v>
      </c>
      <c r="I32" s="104">
        <v>1</v>
      </c>
      <c r="J32" s="89">
        <v>3</v>
      </c>
    </row>
    <row r="33" spans="1:10" x14ac:dyDescent="0.3">
      <c r="A33" s="53" t="s">
        <v>170</v>
      </c>
      <c r="B33" s="105">
        <v>26</v>
      </c>
      <c r="C33" s="106">
        <v>29</v>
      </c>
      <c r="D33" s="100">
        <v>32</v>
      </c>
      <c r="E33" s="101">
        <v>228</v>
      </c>
      <c r="F33" s="102">
        <v>33</v>
      </c>
      <c r="G33" s="102">
        <v>27</v>
      </c>
      <c r="H33" s="103">
        <v>39</v>
      </c>
      <c r="I33" s="107">
        <v>0</v>
      </c>
      <c r="J33" s="89">
        <v>1</v>
      </c>
    </row>
    <row r="34" spans="1:10" x14ac:dyDescent="0.3">
      <c r="A34" s="53" t="s">
        <v>171</v>
      </c>
      <c r="B34" s="105">
        <v>31</v>
      </c>
      <c r="C34" s="106">
        <v>35</v>
      </c>
      <c r="D34" s="100">
        <v>44</v>
      </c>
      <c r="E34" s="101">
        <v>206</v>
      </c>
      <c r="F34" s="102">
        <v>26</v>
      </c>
      <c r="G34" s="102">
        <v>19</v>
      </c>
      <c r="H34" s="103">
        <v>36</v>
      </c>
      <c r="I34" s="107">
        <v>1</v>
      </c>
      <c r="J34" s="89">
        <v>4</v>
      </c>
    </row>
    <row r="35" spans="1:10" x14ac:dyDescent="0.3">
      <c r="A35" s="53" t="s">
        <v>172</v>
      </c>
      <c r="B35" s="105">
        <v>31</v>
      </c>
      <c r="C35" s="106">
        <v>47</v>
      </c>
      <c r="D35" s="100">
        <v>41</v>
      </c>
      <c r="E35" s="101">
        <v>308</v>
      </c>
      <c r="F35" s="102">
        <v>23</v>
      </c>
      <c r="G35" s="102">
        <v>31</v>
      </c>
      <c r="H35" s="103">
        <v>44</v>
      </c>
      <c r="I35" s="107">
        <v>0</v>
      </c>
      <c r="J35" s="89">
        <v>2</v>
      </c>
    </row>
    <row r="36" spans="1:10" x14ac:dyDescent="0.3">
      <c r="A36" s="53" t="s">
        <v>173</v>
      </c>
      <c r="B36" s="105">
        <v>56</v>
      </c>
      <c r="C36" s="106">
        <v>63</v>
      </c>
      <c r="D36" s="100">
        <v>57</v>
      </c>
      <c r="E36" s="101">
        <v>216</v>
      </c>
      <c r="F36" s="102">
        <v>34</v>
      </c>
      <c r="G36" s="102">
        <v>26</v>
      </c>
      <c r="H36" s="103">
        <v>47</v>
      </c>
      <c r="I36" s="107">
        <v>1</v>
      </c>
      <c r="J36" s="89">
        <v>0</v>
      </c>
    </row>
    <row r="37" spans="1:10" x14ac:dyDescent="0.3">
      <c r="A37" s="53" t="s">
        <v>174</v>
      </c>
      <c r="B37" s="105">
        <v>30</v>
      </c>
      <c r="C37" s="106">
        <v>74</v>
      </c>
      <c r="D37" s="100">
        <v>41</v>
      </c>
      <c r="E37" s="101">
        <v>321</v>
      </c>
      <c r="F37" s="102">
        <v>38</v>
      </c>
      <c r="G37" s="102">
        <v>25</v>
      </c>
      <c r="H37" s="103">
        <v>35</v>
      </c>
      <c r="I37" s="107">
        <v>0</v>
      </c>
      <c r="J37" s="89">
        <v>0</v>
      </c>
    </row>
    <row r="38" spans="1:10" x14ac:dyDescent="0.3">
      <c r="A38" s="53" t="s">
        <v>175</v>
      </c>
      <c r="B38" s="105">
        <v>34</v>
      </c>
      <c r="C38" s="106">
        <v>62</v>
      </c>
      <c r="D38" s="100">
        <v>49</v>
      </c>
      <c r="E38" s="101">
        <v>247</v>
      </c>
      <c r="F38" s="102">
        <v>30</v>
      </c>
      <c r="G38" s="102">
        <v>29</v>
      </c>
      <c r="H38" s="103">
        <v>38</v>
      </c>
      <c r="I38" s="107">
        <v>1</v>
      </c>
      <c r="J38" s="89">
        <v>1</v>
      </c>
    </row>
    <row r="39" spans="1:10" x14ac:dyDescent="0.3">
      <c r="A39" s="53" t="s">
        <v>176</v>
      </c>
      <c r="B39" s="105">
        <v>20</v>
      </c>
      <c r="C39" s="106">
        <v>34</v>
      </c>
      <c r="D39" s="100">
        <v>34</v>
      </c>
      <c r="E39" s="101">
        <v>185</v>
      </c>
      <c r="F39" s="102">
        <v>14</v>
      </c>
      <c r="G39" s="102">
        <v>30</v>
      </c>
      <c r="H39" s="103">
        <v>28</v>
      </c>
      <c r="I39" s="107">
        <v>0</v>
      </c>
      <c r="J39" s="89">
        <v>1</v>
      </c>
    </row>
    <row r="40" spans="1:10" x14ac:dyDescent="0.3">
      <c r="A40" s="53" t="s">
        <v>177</v>
      </c>
      <c r="B40" s="105">
        <v>37</v>
      </c>
      <c r="C40" s="106">
        <v>55</v>
      </c>
      <c r="D40" s="100">
        <v>37</v>
      </c>
      <c r="E40" s="101">
        <v>239</v>
      </c>
      <c r="F40" s="102">
        <v>11</v>
      </c>
      <c r="G40" s="102">
        <v>25</v>
      </c>
      <c r="H40" s="103">
        <v>18</v>
      </c>
      <c r="I40" s="107">
        <v>1</v>
      </c>
      <c r="J40" s="89">
        <v>0</v>
      </c>
    </row>
    <row r="41" spans="1:10" x14ac:dyDescent="0.3">
      <c r="A41" s="53" t="s">
        <v>178</v>
      </c>
      <c r="B41" s="105">
        <v>30</v>
      </c>
      <c r="C41" s="106">
        <v>49</v>
      </c>
      <c r="D41" s="100">
        <v>38</v>
      </c>
      <c r="E41" s="101">
        <v>156</v>
      </c>
      <c r="F41" s="102">
        <v>22</v>
      </c>
      <c r="G41" s="102">
        <v>22</v>
      </c>
      <c r="H41" s="103">
        <v>23</v>
      </c>
      <c r="I41" s="107">
        <v>1</v>
      </c>
      <c r="J41" s="89">
        <v>1</v>
      </c>
    </row>
    <row r="42" spans="1:10" x14ac:dyDescent="0.3">
      <c r="A42" s="53" t="s">
        <v>179</v>
      </c>
      <c r="B42" s="105">
        <v>37</v>
      </c>
      <c r="C42" s="106">
        <v>43</v>
      </c>
      <c r="D42" s="100">
        <v>22</v>
      </c>
      <c r="E42" s="101">
        <v>125</v>
      </c>
      <c r="F42" s="102">
        <v>16</v>
      </c>
      <c r="G42" s="102">
        <v>32</v>
      </c>
      <c r="H42" s="103">
        <v>23</v>
      </c>
      <c r="I42" s="107">
        <v>0</v>
      </c>
      <c r="J42" s="89">
        <v>2</v>
      </c>
    </row>
    <row r="43" spans="1:10" x14ac:dyDescent="0.3">
      <c r="A43" s="53" t="s">
        <v>180</v>
      </c>
      <c r="B43" s="105">
        <v>27</v>
      </c>
      <c r="C43" s="106">
        <v>40</v>
      </c>
      <c r="D43" s="100">
        <v>28</v>
      </c>
      <c r="E43" s="101">
        <v>134</v>
      </c>
      <c r="F43" s="102">
        <v>26</v>
      </c>
      <c r="G43" s="102">
        <v>17</v>
      </c>
      <c r="H43" s="103">
        <v>10</v>
      </c>
      <c r="I43" s="107">
        <v>0</v>
      </c>
      <c r="J43" s="89">
        <v>1</v>
      </c>
    </row>
    <row r="44" spans="1:10" x14ac:dyDescent="0.3">
      <c r="A44" s="53" t="s">
        <v>181</v>
      </c>
      <c r="B44" s="105">
        <v>22</v>
      </c>
      <c r="C44" s="106">
        <v>38</v>
      </c>
      <c r="D44" s="100">
        <v>43</v>
      </c>
      <c r="E44" s="101">
        <v>210</v>
      </c>
      <c r="F44" s="102">
        <v>22</v>
      </c>
      <c r="G44" s="102">
        <v>22</v>
      </c>
      <c r="H44" s="103">
        <v>18</v>
      </c>
      <c r="I44" s="107">
        <v>2</v>
      </c>
      <c r="J44" s="89">
        <v>1</v>
      </c>
    </row>
    <row r="45" spans="1:10" x14ac:dyDescent="0.3">
      <c r="A45" s="53" t="s">
        <v>182</v>
      </c>
      <c r="B45" s="105">
        <v>21</v>
      </c>
      <c r="C45" s="106">
        <v>34</v>
      </c>
      <c r="D45" s="100">
        <v>27</v>
      </c>
      <c r="E45" s="101">
        <v>120</v>
      </c>
      <c r="F45" s="102">
        <v>17</v>
      </c>
      <c r="G45" s="102">
        <v>21</v>
      </c>
      <c r="H45" s="103">
        <v>16</v>
      </c>
      <c r="I45" s="107">
        <v>1</v>
      </c>
      <c r="J45" s="89">
        <v>1</v>
      </c>
    </row>
    <row r="46" spans="1:10" x14ac:dyDescent="0.3">
      <c r="A46" s="53" t="s">
        <v>183</v>
      </c>
      <c r="B46" s="105">
        <v>30</v>
      </c>
      <c r="C46" s="106">
        <v>29</v>
      </c>
      <c r="D46" s="100">
        <v>15</v>
      </c>
      <c r="E46" s="101">
        <v>146</v>
      </c>
      <c r="F46" s="102">
        <v>12</v>
      </c>
      <c r="G46" s="102">
        <v>27</v>
      </c>
      <c r="H46" s="103">
        <v>11</v>
      </c>
      <c r="I46" s="107">
        <v>0</v>
      </c>
      <c r="J46" s="89">
        <v>1</v>
      </c>
    </row>
    <row r="47" spans="1:10" x14ac:dyDescent="0.3">
      <c r="A47" s="53" t="s">
        <v>184</v>
      </c>
      <c r="B47" s="105">
        <v>23</v>
      </c>
      <c r="C47" s="106">
        <v>34</v>
      </c>
      <c r="D47" s="100">
        <v>44</v>
      </c>
      <c r="E47" s="101">
        <v>315</v>
      </c>
      <c r="F47" s="102">
        <v>28</v>
      </c>
      <c r="G47" s="102">
        <v>53</v>
      </c>
      <c r="H47" s="103">
        <v>31</v>
      </c>
      <c r="I47" s="107">
        <v>1</v>
      </c>
      <c r="J47" s="89">
        <v>0</v>
      </c>
    </row>
    <row r="48" spans="1:10" x14ac:dyDescent="0.3">
      <c r="A48" s="53" t="s">
        <v>185</v>
      </c>
      <c r="B48" s="105">
        <v>20</v>
      </c>
      <c r="C48" s="106">
        <v>37</v>
      </c>
      <c r="D48" s="100">
        <v>20</v>
      </c>
      <c r="E48" s="101">
        <v>251</v>
      </c>
      <c r="F48" s="102">
        <v>28</v>
      </c>
      <c r="G48" s="102">
        <v>10</v>
      </c>
      <c r="H48" s="103">
        <v>25</v>
      </c>
      <c r="I48" s="107">
        <v>1</v>
      </c>
      <c r="J48" s="89">
        <v>0</v>
      </c>
    </row>
    <row r="49" spans="1:10" x14ac:dyDescent="0.3">
      <c r="A49" s="53" t="s">
        <v>186</v>
      </c>
      <c r="B49" s="105">
        <v>40</v>
      </c>
      <c r="C49" s="106">
        <v>45</v>
      </c>
      <c r="D49" s="100">
        <v>40</v>
      </c>
      <c r="E49" s="101">
        <v>306</v>
      </c>
      <c r="F49" s="102">
        <v>27</v>
      </c>
      <c r="G49" s="102">
        <v>27</v>
      </c>
      <c r="H49" s="103">
        <v>25</v>
      </c>
      <c r="I49" s="107">
        <v>0</v>
      </c>
      <c r="J49" s="89">
        <v>0</v>
      </c>
    </row>
    <row r="50" spans="1:10" x14ac:dyDescent="0.3">
      <c r="A50" s="53" t="s">
        <v>187</v>
      </c>
      <c r="B50" s="105">
        <v>45</v>
      </c>
      <c r="C50" s="106">
        <v>52</v>
      </c>
      <c r="D50" s="100">
        <v>41</v>
      </c>
      <c r="E50" s="101">
        <v>320</v>
      </c>
      <c r="F50" s="102">
        <v>24</v>
      </c>
      <c r="G50" s="102">
        <v>25</v>
      </c>
      <c r="H50" s="103">
        <v>15</v>
      </c>
      <c r="I50" s="107">
        <v>1</v>
      </c>
      <c r="J50" s="89">
        <v>0</v>
      </c>
    </row>
    <row r="51" spans="1:10" x14ac:dyDescent="0.3">
      <c r="A51" s="53" t="s">
        <v>188</v>
      </c>
      <c r="B51" s="105">
        <v>65</v>
      </c>
      <c r="C51" s="106">
        <v>47</v>
      </c>
      <c r="D51" s="100">
        <v>45</v>
      </c>
      <c r="E51" s="101">
        <v>260</v>
      </c>
      <c r="F51" s="102">
        <v>22</v>
      </c>
      <c r="G51" s="102">
        <v>19</v>
      </c>
      <c r="H51" s="103">
        <v>18</v>
      </c>
      <c r="I51" s="107">
        <v>1</v>
      </c>
      <c r="J51" s="89">
        <v>2</v>
      </c>
    </row>
    <row r="52" spans="1:10" x14ac:dyDescent="0.3">
      <c r="A52" s="53" t="s">
        <v>189</v>
      </c>
      <c r="B52" s="105">
        <v>70</v>
      </c>
      <c r="C52" s="106">
        <v>59</v>
      </c>
      <c r="D52" s="100">
        <v>29</v>
      </c>
      <c r="E52" s="101">
        <v>265</v>
      </c>
      <c r="F52" s="102">
        <v>31</v>
      </c>
      <c r="G52" s="102">
        <v>16</v>
      </c>
      <c r="H52" s="103">
        <v>28</v>
      </c>
      <c r="I52" s="107">
        <v>0</v>
      </c>
      <c r="J52" s="89">
        <v>2</v>
      </c>
    </row>
    <row r="53" spans="1:10" x14ac:dyDescent="0.3">
      <c r="A53" s="53" t="s">
        <v>190</v>
      </c>
      <c r="B53" s="105">
        <v>60</v>
      </c>
      <c r="C53" s="106">
        <v>66</v>
      </c>
      <c r="D53" s="100">
        <v>28</v>
      </c>
      <c r="E53" s="101">
        <v>177</v>
      </c>
      <c r="F53" s="102">
        <v>21</v>
      </c>
      <c r="G53" s="102">
        <v>27</v>
      </c>
      <c r="H53" s="103">
        <v>16</v>
      </c>
      <c r="I53" s="107">
        <v>1</v>
      </c>
      <c r="J53" s="89">
        <v>0</v>
      </c>
    </row>
    <row r="54" spans="1:10" x14ac:dyDescent="0.3">
      <c r="A54" s="53" t="s">
        <v>191</v>
      </c>
      <c r="B54" s="105">
        <v>69</v>
      </c>
      <c r="C54" s="106">
        <v>52</v>
      </c>
      <c r="D54" s="100">
        <v>38</v>
      </c>
      <c r="E54" s="101">
        <v>227</v>
      </c>
      <c r="F54" s="102">
        <v>22</v>
      </c>
      <c r="G54" s="102">
        <v>23</v>
      </c>
      <c r="H54" s="103">
        <v>17</v>
      </c>
      <c r="I54" s="107">
        <v>1</v>
      </c>
      <c r="J54" s="89">
        <v>0</v>
      </c>
    </row>
    <row r="55" spans="1:10" x14ac:dyDescent="0.3">
      <c r="A55" s="53" t="s">
        <v>192</v>
      </c>
      <c r="B55" s="105">
        <v>60</v>
      </c>
      <c r="C55" s="106">
        <v>62</v>
      </c>
      <c r="D55" s="100">
        <v>22</v>
      </c>
      <c r="E55" s="101">
        <v>177</v>
      </c>
      <c r="F55" s="102">
        <v>27</v>
      </c>
      <c r="G55" s="102">
        <v>15</v>
      </c>
      <c r="H55" s="103">
        <v>18</v>
      </c>
      <c r="I55" s="107">
        <v>1</v>
      </c>
      <c r="J55" s="89">
        <v>1</v>
      </c>
    </row>
    <row r="56" spans="1:10" x14ac:dyDescent="0.3">
      <c r="A56" s="53" t="s">
        <v>193</v>
      </c>
      <c r="B56" s="105">
        <v>57</v>
      </c>
      <c r="C56" s="106">
        <v>61</v>
      </c>
      <c r="D56" s="100">
        <v>21</v>
      </c>
      <c r="E56" s="101">
        <v>109</v>
      </c>
      <c r="F56" s="102">
        <v>16</v>
      </c>
      <c r="G56" s="102">
        <v>9</v>
      </c>
      <c r="H56" s="103">
        <v>18</v>
      </c>
      <c r="I56" s="107">
        <v>0</v>
      </c>
      <c r="J56" s="89">
        <v>0</v>
      </c>
    </row>
    <row r="57" spans="1:10" x14ac:dyDescent="0.3">
      <c r="A57" s="53" t="s">
        <v>194</v>
      </c>
      <c r="B57" s="105">
        <v>50</v>
      </c>
      <c r="C57" s="106">
        <v>73</v>
      </c>
      <c r="D57" s="100">
        <v>40</v>
      </c>
      <c r="E57" s="101">
        <v>252</v>
      </c>
      <c r="F57" s="102">
        <v>31</v>
      </c>
      <c r="G57" s="102">
        <v>34</v>
      </c>
      <c r="H57" s="103">
        <v>38</v>
      </c>
      <c r="I57" s="107">
        <v>1</v>
      </c>
      <c r="J57" s="89">
        <v>1</v>
      </c>
    </row>
    <row r="58" spans="1:10" x14ac:dyDescent="0.3">
      <c r="A58" s="53" t="s">
        <v>195</v>
      </c>
      <c r="B58" s="105">
        <v>37</v>
      </c>
      <c r="C58" s="106">
        <v>48</v>
      </c>
      <c r="D58" s="100">
        <v>23</v>
      </c>
      <c r="E58" s="101">
        <v>172</v>
      </c>
      <c r="F58" s="102">
        <v>29</v>
      </c>
      <c r="G58" s="102">
        <v>26</v>
      </c>
      <c r="H58" s="103">
        <v>17</v>
      </c>
      <c r="I58" s="107">
        <v>1</v>
      </c>
      <c r="J58" s="89">
        <v>0</v>
      </c>
    </row>
    <row r="59" spans="1:10" x14ac:dyDescent="0.3">
      <c r="A59" s="53" t="s">
        <v>196</v>
      </c>
      <c r="B59" s="105">
        <v>35</v>
      </c>
      <c r="C59" s="106">
        <v>43</v>
      </c>
      <c r="D59" s="100">
        <v>48</v>
      </c>
      <c r="E59" s="101">
        <v>215</v>
      </c>
      <c r="F59" s="102">
        <v>25</v>
      </c>
      <c r="G59" s="102">
        <v>18</v>
      </c>
      <c r="H59" s="103">
        <v>16</v>
      </c>
      <c r="I59" s="107">
        <v>2</v>
      </c>
      <c r="J59" s="89">
        <v>1</v>
      </c>
    </row>
    <row r="60" spans="1:10" x14ac:dyDescent="0.3">
      <c r="A60" s="53" t="s">
        <v>197</v>
      </c>
      <c r="B60" s="105">
        <v>21</v>
      </c>
      <c r="C60" s="106">
        <v>45</v>
      </c>
      <c r="D60" s="100">
        <v>34</v>
      </c>
      <c r="E60" s="101">
        <v>202</v>
      </c>
      <c r="F60" s="102">
        <v>18</v>
      </c>
      <c r="G60" s="102">
        <v>20</v>
      </c>
      <c r="H60" s="103">
        <v>22</v>
      </c>
      <c r="I60" s="107">
        <v>0</v>
      </c>
      <c r="J60" s="89">
        <v>1</v>
      </c>
    </row>
    <row r="61" spans="1:10" x14ac:dyDescent="0.3">
      <c r="A61" s="53" t="s">
        <v>198</v>
      </c>
      <c r="B61" s="105">
        <v>28</v>
      </c>
      <c r="C61" s="106">
        <v>42</v>
      </c>
      <c r="D61" s="100">
        <v>25</v>
      </c>
      <c r="E61" s="101">
        <v>278</v>
      </c>
      <c r="F61" s="102">
        <v>22</v>
      </c>
      <c r="G61" s="102">
        <v>25</v>
      </c>
      <c r="H61" s="103">
        <v>26</v>
      </c>
      <c r="I61" s="107">
        <v>0</v>
      </c>
      <c r="J61" s="89">
        <v>0</v>
      </c>
    </row>
    <row r="62" spans="1:10" x14ac:dyDescent="0.3">
      <c r="A62" s="53" t="s">
        <v>199</v>
      </c>
      <c r="B62" s="105">
        <v>32</v>
      </c>
      <c r="C62" s="106">
        <v>53</v>
      </c>
      <c r="D62" s="100">
        <v>30</v>
      </c>
      <c r="E62" s="101">
        <v>150</v>
      </c>
      <c r="F62" s="102">
        <v>21</v>
      </c>
      <c r="G62" s="102">
        <v>26</v>
      </c>
      <c r="H62" s="103">
        <v>16</v>
      </c>
      <c r="I62" s="107">
        <v>0</v>
      </c>
      <c r="J62" s="89">
        <v>2</v>
      </c>
    </row>
    <row r="63" spans="1:10" x14ac:dyDescent="0.3">
      <c r="A63" s="53" t="s">
        <v>200</v>
      </c>
      <c r="B63" s="105">
        <v>61</v>
      </c>
      <c r="C63" s="106">
        <v>59</v>
      </c>
      <c r="D63" s="100">
        <v>22</v>
      </c>
      <c r="E63" s="101">
        <v>272</v>
      </c>
      <c r="F63" s="102">
        <v>28</v>
      </c>
      <c r="G63" s="102">
        <v>30</v>
      </c>
      <c r="H63" s="103">
        <v>32</v>
      </c>
      <c r="I63" s="107">
        <v>2</v>
      </c>
      <c r="J63" s="89">
        <v>1</v>
      </c>
    </row>
    <row r="64" spans="1:10" x14ac:dyDescent="0.3">
      <c r="A64" s="53" t="s">
        <v>201</v>
      </c>
      <c r="B64" s="105">
        <v>39</v>
      </c>
      <c r="C64" s="106">
        <v>44</v>
      </c>
      <c r="D64" s="100">
        <v>23</v>
      </c>
      <c r="E64" s="101">
        <v>135</v>
      </c>
      <c r="F64" s="102">
        <v>18</v>
      </c>
      <c r="G64" s="102">
        <v>31</v>
      </c>
      <c r="H64" s="103">
        <v>24</v>
      </c>
      <c r="I64" s="107">
        <v>1</v>
      </c>
      <c r="J64" s="89">
        <v>2</v>
      </c>
    </row>
    <row r="65" spans="1:10" x14ac:dyDescent="0.3">
      <c r="A65" s="53" t="s">
        <v>202</v>
      </c>
      <c r="B65" s="105">
        <v>68</v>
      </c>
      <c r="C65" s="106">
        <v>61</v>
      </c>
      <c r="D65" s="100">
        <v>25</v>
      </c>
      <c r="E65" s="101">
        <v>186</v>
      </c>
      <c r="F65" s="102">
        <v>20</v>
      </c>
      <c r="G65" s="102">
        <v>27</v>
      </c>
      <c r="H65" s="103">
        <v>28</v>
      </c>
      <c r="I65" s="107">
        <v>1</v>
      </c>
      <c r="J65" s="89">
        <v>2</v>
      </c>
    </row>
    <row r="66" spans="1:10" x14ac:dyDescent="0.3">
      <c r="A66" s="53" t="s">
        <v>203</v>
      </c>
      <c r="B66" s="105">
        <v>35</v>
      </c>
      <c r="C66" s="106">
        <v>42</v>
      </c>
      <c r="D66" s="100">
        <v>27</v>
      </c>
      <c r="E66" s="101">
        <v>174</v>
      </c>
      <c r="F66" s="102">
        <v>18</v>
      </c>
      <c r="G66" s="102">
        <v>26</v>
      </c>
      <c r="H66" s="103">
        <v>14</v>
      </c>
      <c r="I66" s="107">
        <v>1</v>
      </c>
      <c r="J66" s="89">
        <v>1</v>
      </c>
    </row>
    <row r="67" spans="1:10" x14ac:dyDescent="0.3">
      <c r="A67" s="53" t="s">
        <v>204</v>
      </c>
      <c r="B67" s="105">
        <v>36</v>
      </c>
      <c r="C67" s="106">
        <v>41</v>
      </c>
      <c r="D67" s="100">
        <v>17</v>
      </c>
      <c r="E67" s="101">
        <v>118</v>
      </c>
      <c r="F67" s="102">
        <v>27</v>
      </c>
      <c r="G67" s="102">
        <v>12</v>
      </c>
      <c r="H67" s="103">
        <v>7</v>
      </c>
      <c r="I67" s="107">
        <v>0</v>
      </c>
      <c r="J67" s="89">
        <v>0</v>
      </c>
    </row>
    <row r="68" spans="1:10" x14ac:dyDescent="0.3">
      <c r="A68" s="53" t="s">
        <v>205</v>
      </c>
      <c r="B68" s="105">
        <v>30</v>
      </c>
      <c r="C68" s="106">
        <v>35</v>
      </c>
      <c r="D68" s="100">
        <v>36</v>
      </c>
      <c r="E68" s="101">
        <v>317</v>
      </c>
      <c r="F68" s="102">
        <v>37</v>
      </c>
      <c r="G68" s="102">
        <v>33</v>
      </c>
      <c r="H68" s="103">
        <v>45</v>
      </c>
      <c r="I68" s="107">
        <v>1</v>
      </c>
      <c r="J68" s="89">
        <v>2</v>
      </c>
    </row>
    <row r="69" spans="1:10" x14ac:dyDescent="0.3">
      <c r="A69" s="53" t="s">
        <v>206</v>
      </c>
      <c r="B69" s="105">
        <v>27</v>
      </c>
      <c r="C69" s="106">
        <v>35</v>
      </c>
      <c r="D69" s="100">
        <v>52</v>
      </c>
      <c r="E69" s="101">
        <v>280</v>
      </c>
      <c r="F69" s="102">
        <v>32</v>
      </c>
      <c r="G69" s="102">
        <v>41</v>
      </c>
      <c r="H69" s="103">
        <v>40</v>
      </c>
      <c r="I69" s="107">
        <v>1</v>
      </c>
      <c r="J69" s="89">
        <v>0</v>
      </c>
    </row>
    <row r="70" spans="1:10" x14ac:dyDescent="0.3">
      <c r="A70" s="53" t="s">
        <v>207</v>
      </c>
      <c r="B70" s="105">
        <v>25</v>
      </c>
      <c r="C70" s="106">
        <v>32</v>
      </c>
      <c r="D70" s="100">
        <v>48</v>
      </c>
      <c r="E70" s="101">
        <v>266</v>
      </c>
      <c r="F70" s="102">
        <v>31</v>
      </c>
      <c r="G70" s="102">
        <v>42</v>
      </c>
      <c r="H70" s="103">
        <v>23</v>
      </c>
      <c r="I70" s="107">
        <v>1</v>
      </c>
      <c r="J70" s="89">
        <v>0</v>
      </c>
    </row>
    <row r="71" spans="1:10" x14ac:dyDescent="0.3">
      <c r="A71" s="53" t="s">
        <v>208</v>
      </c>
      <c r="B71" s="105">
        <v>35</v>
      </c>
      <c r="C71" s="106">
        <v>24</v>
      </c>
      <c r="D71" s="100">
        <v>42</v>
      </c>
      <c r="E71" s="101">
        <v>248</v>
      </c>
      <c r="F71" s="102">
        <v>23</v>
      </c>
      <c r="G71" s="102">
        <v>29</v>
      </c>
      <c r="H71" s="103">
        <v>38</v>
      </c>
      <c r="I71" s="107">
        <v>0</v>
      </c>
      <c r="J71" s="89">
        <v>1</v>
      </c>
    </row>
    <row r="72" spans="1:10" x14ac:dyDescent="0.3">
      <c r="A72" s="53" t="s">
        <v>209</v>
      </c>
      <c r="B72" s="105">
        <v>36</v>
      </c>
      <c r="C72" s="106">
        <v>34</v>
      </c>
      <c r="D72" s="100">
        <v>29</v>
      </c>
      <c r="E72" s="101">
        <v>164</v>
      </c>
      <c r="F72" s="102">
        <v>27</v>
      </c>
      <c r="G72" s="102">
        <v>34</v>
      </c>
      <c r="H72" s="103">
        <v>22</v>
      </c>
      <c r="I72" s="107">
        <v>1</v>
      </c>
      <c r="J72" s="89">
        <v>0</v>
      </c>
    </row>
    <row r="73" spans="1:10" x14ac:dyDescent="0.3">
      <c r="A73" s="53" t="s">
        <v>210</v>
      </c>
      <c r="B73" s="105">
        <v>56</v>
      </c>
      <c r="C73" s="106">
        <v>55</v>
      </c>
      <c r="D73" s="100">
        <v>20</v>
      </c>
      <c r="E73" s="101">
        <v>227</v>
      </c>
      <c r="F73" s="102">
        <v>36</v>
      </c>
      <c r="G73" s="102">
        <v>31</v>
      </c>
      <c r="H73" s="103">
        <v>18</v>
      </c>
      <c r="I73" s="107">
        <v>0</v>
      </c>
      <c r="J73" s="89">
        <v>2</v>
      </c>
    </row>
    <row r="74" spans="1:10" x14ac:dyDescent="0.3">
      <c r="A74" s="53" t="s">
        <v>211</v>
      </c>
      <c r="B74" s="105">
        <v>52</v>
      </c>
      <c r="C74" s="106">
        <v>51</v>
      </c>
      <c r="D74" s="100">
        <v>14</v>
      </c>
      <c r="E74" s="101">
        <v>195</v>
      </c>
      <c r="F74" s="102">
        <v>29</v>
      </c>
      <c r="G74" s="102">
        <v>28</v>
      </c>
      <c r="H74" s="103">
        <v>14</v>
      </c>
      <c r="I74" s="107">
        <v>2</v>
      </c>
      <c r="J74" s="89">
        <v>0</v>
      </c>
    </row>
    <row r="75" spans="1:10" x14ac:dyDescent="0.3">
      <c r="A75" s="53" t="s">
        <v>212</v>
      </c>
      <c r="B75" s="105">
        <v>22</v>
      </c>
      <c r="C75" s="106">
        <v>39</v>
      </c>
      <c r="D75" s="100">
        <v>25</v>
      </c>
      <c r="E75" s="101">
        <v>95</v>
      </c>
      <c r="F75" s="102">
        <v>17</v>
      </c>
      <c r="G75" s="102">
        <v>11</v>
      </c>
      <c r="H75" s="103">
        <v>13</v>
      </c>
      <c r="I75" s="107">
        <v>0</v>
      </c>
      <c r="J75" s="89">
        <v>1</v>
      </c>
    </row>
    <row r="76" spans="1:10" x14ac:dyDescent="0.3">
      <c r="A76" s="53" t="s">
        <v>213</v>
      </c>
      <c r="B76" s="105">
        <v>74</v>
      </c>
      <c r="C76" s="106">
        <v>69</v>
      </c>
      <c r="D76" s="100">
        <v>11</v>
      </c>
      <c r="E76" s="101">
        <v>182</v>
      </c>
      <c r="F76" s="102">
        <v>27</v>
      </c>
      <c r="G76" s="102">
        <v>19</v>
      </c>
      <c r="H76" s="103">
        <v>10</v>
      </c>
      <c r="I76" s="107">
        <v>0</v>
      </c>
      <c r="J76" s="89">
        <v>0</v>
      </c>
    </row>
    <row r="77" spans="1:10" x14ac:dyDescent="0.3">
      <c r="A77" s="53" t="s">
        <v>214</v>
      </c>
      <c r="B77" s="105">
        <v>46</v>
      </c>
      <c r="C77" s="106">
        <v>73</v>
      </c>
      <c r="D77" s="100">
        <v>16</v>
      </c>
      <c r="E77" s="101">
        <v>195</v>
      </c>
      <c r="F77" s="102">
        <v>25</v>
      </c>
      <c r="G77" s="102">
        <v>23</v>
      </c>
      <c r="H77" s="103">
        <v>19</v>
      </c>
      <c r="I77" s="107">
        <v>0</v>
      </c>
      <c r="J77" s="89">
        <v>0</v>
      </c>
    </row>
    <row r="78" spans="1:10" x14ac:dyDescent="0.3">
      <c r="A78" s="53" t="s">
        <v>215</v>
      </c>
      <c r="B78" s="105">
        <v>46</v>
      </c>
      <c r="C78" s="106">
        <v>52</v>
      </c>
      <c r="D78" s="100">
        <v>14</v>
      </c>
      <c r="E78" s="101">
        <v>118</v>
      </c>
      <c r="F78" s="102">
        <v>20</v>
      </c>
      <c r="G78" s="102">
        <v>13</v>
      </c>
      <c r="H78" s="103">
        <v>19</v>
      </c>
      <c r="I78" s="107">
        <v>0</v>
      </c>
      <c r="J78" s="89">
        <v>3</v>
      </c>
    </row>
    <row r="79" spans="1:10" x14ac:dyDescent="0.3">
      <c r="A79" s="53" t="s">
        <v>216</v>
      </c>
      <c r="B79" s="105">
        <v>69</v>
      </c>
      <c r="C79" s="106">
        <v>73</v>
      </c>
      <c r="D79" s="100">
        <v>23</v>
      </c>
      <c r="E79" s="101">
        <v>161</v>
      </c>
      <c r="F79" s="102">
        <v>39</v>
      </c>
      <c r="G79" s="102">
        <v>15</v>
      </c>
      <c r="H79" s="103">
        <v>15</v>
      </c>
      <c r="I79" s="107">
        <v>0</v>
      </c>
      <c r="J79" s="89">
        <v>3</v>
      </c>
    </row>
    <row r="80" spans="1:10" x14ac:dyDescent="0.3">
      <c r="A80" s="53" t="s">
        <v>217</v>
      </c>
      <c r="B80" s="108">
        <v>67</v>
      </c>
      <c r="C80" s="109">
        <v>65</v>
      </c>
      <c r="D80" s="110">
        <v>22</v>
      </c>
      <c r="E80" s="111">
        <v>185</v>
      </c>
      <c r="F80" s="112">
        <v>27</v>
      </c>
      <c r="G80" s="112">
        <v>13</v>
      </c>
      <c r="H80" s="113">
        <v>14</v>
      </c>
      <c r="I80" s="114">
        <v>0</v>
      </c>
      <c r="J80" s="115">
        <v>1</v>
      </c>
    </row>
    <row r="81" spans="1:10" x14ac:dyDescent="0.3">
      <c r="A81" s="53" t="s">
        <v>218</v>
      </c>
      <c r="B81" s="116">
        <v>45</v>
      </c>
      <c r="C81" s="117">
        <v>53</v>
      </c>
      <c r="D81" s="118">
        <v>14</v>
      </c>
      <c r="E81" s="119">
        <v>152</v>
      </c>
      <c r="F81" s="120">
        <v>20</v>
      </c>
      <c r="G81" s="120">
        <v>15</v>
      </c>
      <c r="H81" s="121">
        <v>17</v>
      </c>
      <c r="I81" s="122">
        <v>0</v>
      </c>
      <c r="J81" s="88">
        <v>0</v>
      </c>
    </row>
    <row r="82" spans="1:10" x14ac:dyDescent="0.3">
      <c r="A82" s="53" t="s">
        <v>219</v>
      </c>
      <c r="B82" s="98">
        <v>31</v>
      </c>
      <c r="C82" s="99">
        <v>41</v>
      </c>
      <c r="D82" s="100">
        <v>18</v>
      </c>
      <c r="E82" s="101">
        <v>123</v>
      </c>
      <c r="F82" s="102">
        <v>21</v>
      </c>
      <c r="G82" s="102">
        <v>24</v>
      </c>
      <c r="H82" s="103">
        <v>13</v>
      </c>
      <c r="I82" s="104">
        <v>0</v>
      </c>
      <c r="J82" s="89">
        <v>5</v>
      </c>
    </row>
    <row r="83" spans="1:10" x14ac:dyDescent="0.3">
      <c r="A83" s="53" t="s">
        <v>220</v>
      </c>
      <c r="B83" s="98">
        <v>45</v>
      </c>
      <c r="C83" s="99">
        <v>59</v>
      </c>
      <c r="D83" s="100">
        <v>24</v>
      </c>
      <c r="E83" s="101">
        <v>187</v>
      </c>
      <c r="F83" s="102">
        <v>14</v>
      </c>
      <c r="G83" s="102">
        <v>18</v>
      </c>
      <c r="H83" s="103">
        <v>5</v>
      </c>
      <c r="I83" s="104">
        <v>0</v>
      </c>
      <c r="J83" s="89">
        <v>1</v>
      </c>
    </row>
    <row r="84" spans="1:10" x14ac:dyDescent="0.3">
      <c r="A84" s="53" t="s">
        <v>221</v>
      </c>
      <c r="B84" s="98">
        <v>44</v>
      </c>
      <c r="C84" s="99">
        <v>48</v>
      </c>
      <c r="D84" s="100">
        <v>16</v>
      </c>
      <c r="E84" s="101">
        <v>116</v>
      </c>
      <c r="F84" s="102">
        <v>20</v>
      </c>
      <c r="G84" s="102">
        <v>8</v>
      </c>
      <c r="H84" s="103">
        <v>22</v>
      </c>
      <c r="I84" s="104">
        <v>0</v>
      </c>
      <c r="J84" s="89">
        <v>1</v>
      </c>
    </row>
    <row r="85" spans="1:10" x14ac:dyDescent="0.3">
      <c r="A85" s="53" t="s">
        <v>222</v>
      </c>
      <c r="B85" s="98">
        <v>61</v>
      </c>
      <c r="C85" s="99">
        <v>56</v>
      </c>
      <c r="D85" s="100">
        <v>24</v>
      </c>
      <c r="E85" s="101">
        <v>187</v>
      </c>
      <c r="F85" s="102">
        <v>20</v>
      </c>
      <c r="G85" s="102">
        <v>15</v>
      </c>
      <c r="H85" s="103">
        <v>13</v>
      </c>
      <c r="I85" s="104">
        <v>1</v>
      </c>
      <c r="J85" s="89">
        <v>3</v>
      </c>
    </row>
    <row r="86" spans="1:10" x14ac:dyDescent="0.3">
      <c r="A86" s="53" t="s">
        <v>223</v>
      </c>
      <c r="B86" s="98">
        <v>46</v>
      </c>
      <c r="C86" s="99">
        <v>63</v>
      </c>
      <c r="D86" s="100">
        <v>18</v>
      </c>
      <c r="E86" s="101">
        <v>212</v>
      </c>
      <c r="F86" s="102">
        <v>20</v>
      </c>
      <c r="G86" s="102">
        <v>20</v>
      </c>
      <c r="H86" s="103">
        <v>17</v>
      </c>
      <c r="I86" s="104">
        <v>1</v>
      </c>
      <c r="J86" s="89">
        <v>1</v>
      </c>
    </row>
    <row r="87" spans="1:10" x14ac:dyDescent="0.3">
      <c r="A87" s="53" t="s">
        <v>224</v>
      </c>
      <c r="B87" s="98">
        <v>30</v>
      </c>
      <c r="C87" s="99">
        <v>25</v>
      </c>
      <c r="D87" s="100">
        <v>9</v>
      </c>
      <c r="E87" s="101">
        <v>67</v>
      </c>
      <c r="F87" s="102">
        <v>14</v>
      </c>
      <c r="G87" s="102">
        <v>9</v>
      </c>
      <c r="H87" s="103">
        <v>8</v>
      </c>
      <c r="I87" s="104">
        <v>0</v>
      </c>
      <c r="J87" s="89">
        <v>0</v>
      </c>
    </row>
    <row r="88" spans="1:10" x14ac:dyDescent="0.3">
      <c r="A88" s="53" t="s">
        <v>225</v>
      </c>
      <c r="B88" s="98">
        <v>30</v>
      </c>
      <c r="C88" s="99">
        <v>21</v>
      </c>
      <c r="D88" s="100">
        <v>11</v>
      </c>
      <c r="E88" s="101">
        <v>87</v>
      </c>
      <c r="F88" s="102">
        <v>13</v>
      </c>
      <c r="G88" s="102">
        <v>13</v>
      </c>
      <c r="H88" s="103">
        <v>13</v>
      </c>
      <c r="I88" s="104">
        <v>0</v>
      </c>
      <c r="J88" s="89">
        <v>6</v>
      </c>
    </row>
    <row r="89" spans="1:10" x14ac:dyDescent="0.3">
      <c r="A89" s="53" t="s">
        <v>226</v>
      </c>
      <c r="B89" s="98">
        <v>44</v>
      </c>
      <c r="C89" s="99">
        <v>51</v>
      </c>
      <c r="D89" s="100">
        <v>15</v>
      </c>
      <c r="E89" s="101">
        <v>146</v>
      </c>
      <c r="F89" s="102">
        <v>20</v>
      </c>
      <c r="G89" s="102">
        <v>15</v>
      </c>
      <c r="H89" s="103">
        <v>18</v>
      </c>
      <c r="I89" s="104">
        <v>0</v>
      </c>
      <c r="J89" s="89">
        <v>0</v>
      </c>
    </row>
    <row r="90" spans="1:10" x14ac:dyDescent="0.3">
      <c r="A90" s="53" t="s">
        <v>227</v>
      </c>
      <c r="B90" s="98">
        <v>38</v>
      </c>
      <c r="C90" s="99">
        <v>38</v>
      </c>
      <c r="D90" s="100">
        <v>17</v>
      </c>
      <c r="E90" s="101">
        <v>91</v>
      </c>
      <c r="F90" s="102">
        <v>20</v>
      </c>
      <c r="G90" s="102">
        <v>10</v>
      </c>
      <c r="H90" s="103">
        <v>3</v>
      </c>
      <c r="I90" s="104">
        <v>0</v>
      </c>
      <c r="J90" s="89">
        <v>0</v>
      </c>
    </row>
    <row r="91" spans="1:10" x14ac:dyDescent="0.3">
      <c r="A91" s="53" t="s">
        <v>228</v>
      </c>
      <c r="B91" s="98">
        <v>43</v>
      </c>
      <c r="C91" s="99">
        <v>73</v>
      </c>
      <c r="D91" s="100">
        <v>32</v>
      </c>
      <c r="E91" s="101">
        <v>173</v>
      </c>
      <c r="F91" s="102">
        <v>21</v>
      </c>
      <c r="G91" s="102">
        <v>18</v>
      </c>
      <c r="H91" s="103">
        <v>7</v>
      </c>
      <c r="I91" s="104">
        <v>0</v>
      </c>
      <c r="J91" s="89">
        <v>1</v>
      </c>
    </row>
    <row r="92" spans="1:10" x14ac:dyDescent="0.3">
      <c r="A92" s="53" t="s">
        <v>229</v>
      </c>
      <c r="B92" s="98">
        <v>47</v>
      </c>
      <c r="C92" s="99">
        <v>76</v>
      </c>
      <c r="D92" s="100">
        <v>22</v>
      </c>
      <c r="E92" s="101">
        <v>230</v>
      </c>
      <c r="F92" s="102">
        <v>31</v>
      </c>
      <c r="G92" s="102">
        <v>13</v>
      </c>
      <c r="H92" s="103">
        <v>12</v>
      </c>
      <c r="I92" s="104">
        <v>0</v>
      </c>
      <c r="J92" s="89">
        <v>0</v>
      </c>
    </row>
    <row r="93" spans="1:10" x14ac:dyDescent="0.3">
      <c r="A93" s="53" t="s">
        <v>230</v>
      </c>
      <c r="B93" s="105">
        <v>83</v>
      </c>
      <c r="C93" s="106">
        <v>63</v>
      </c>
      <c r="D93" s="100">
        <v>33</v>
      </c>
      <c r="E93" s="101">
        <v>388</v>
      </c>
      <c r="F93" s="102">
        <v>19</v>
      </c>
      <c r="G93" s="102">
        <v>18</v>
      </c>
      <c r="H93" s="103">
        <v>9</v>
      </c>
      <c r="I93" s="107">
        <v>0</v>
      </c>
      <c r="J93" s="89">
        <v>1</v>
      </c>
    </row>
    <row r="94" spans="1:10" x14ac:dyDescent="0.3">
      <c r="A94" s="53" t="s">
        <v>231</v>
      </c>
      <c r="B94" s="105">
        <v>29</v>
      </c>
      <c r="C94" s="106">
        <v>51</v>
      </c>
      <c r="D94" s="100">
        <v>21</v>
      </c>
      <c r="E94" s="101">
        <v>172</v>
      </c>
      <c r="F94" s="102">
        <v>19</v>
      </c>
      <c r="G94" s="102">
        <v>15</v>
      </c>
      <c r="H94" s="103">
        <v>17</v>
      </c>
      <c r="I94" s="107">
        <v>1</v>
      </c>
      <c r="J94" s="89">
        <v>0</v>
      </c>
    </row>
    <row r="95" spans="1:10" x14ac:dyDescent="0.3">
      <c r="A95" s="53" t="s">
        <v>232</v>
      </c>
      <c r="B95" s="105">
        <v>53</v>
      </c>
      <c r="C95" s="106">
        <v>48</v>
      </c>
      <c r="D95" s="100">
        <v>21</v>
      </c>
      <c r="E95" s="101">
        <v>216</v>
      </c>
      <c r="F95" s="102">
        <v>27</v>
      </c>
      <c r="G95" s="102">
        <v>17</v>
      </c>
      <c r="H95" s="103">
        <v>15</v>
      </c>
      <c r="I95" s="107">
        <v>1</v>
      </c>
      <c r="J95" s="89">
        <v>0</v>
      </c>
    </row>
    <row r="96" spans="1:10" x14ac:dyDescent="0.3">
      <c r="A96" s="53" t="s">
        <v>233</v>
      </c>
      <c r="B96" s="105">
        <v>67</v>
      </c>
      <c r="C96" s="106">
        <v>61</v>
      </c>
      <c r="D96" s="100">
        <v>26</v>
      </c>
      <c r="E96" s="101">
        <v>242</v>
      </c>
      <c r="F96" s="102">
        <v>40</v>
      </c>
      <c r="G96" s="102">
        <v>7</v>
      </c>
      <c r="H96" s="103">
        <v>20</v>
      </c>
      <c r="I96" s="107">
        <v>1</v>
      </c>
      <c r="J96" s="89">
        <v>1</v>
      </c>
    </row>
    <row r="97" spans="1:10" x14ac:dyDescent="0.3">
      <c r="A97" s="53" t="s">
        <v>234</v>
      </c>
      <c r="B97" s="98">
        <v>55</v>
      </c>
      <c r="C97" s="99">
        <v>56</v>
      </c>
      <c r="D97" s="100">
        <v>28</v>
      </c>
      <c r="E97" s="101">
        <v>196</v>
      </c>
      <c r="F97" s="102">
        <v>29</v>
      </c>
      <c r="G97" s="102">
        <v>15</v>
      </c>
      <c r="H97" s="103">
        <v>19</v>
      </c>
      <c r="I97" s="104">
        <v>0</v>
      </c>
      <c r="J97" s="89">
        <v>0</v>
      </c>
    </row>
    <row r="98" spans="1:10" x14ac:dyDescent="0.3">
      <c r="A98" s="53" t="s">
        <v>235</v>
      </c>
      <c r="B98" s="98">
        <v>72</v>
      </c>
      <c r="C98" s="99">
        <v>54</v>
      </c>
      <c r="D98" s="100">
        <v>28</v>
      </c>
      <c r="E98" s="101">
        <v>321</v>
      </c>
      <c r="F98" s="102">
        <v>29</v>
      </c>
      <c r="G98" s="102">
        <v>15</v>
      </c>
      <c r="H98" s="103">
        <v>12</v>
      </c>
      <c r="I98" s="104">
        <v>1</v>
      </c>
      <c r="J98" s="89">
        <v>1</v>
      </c>
    </row>
    <row r="99" spans="1:10" x14ac:dyDescent="0.3">
      <c r="A99" s="53" t="s">
        <v>236</v>
      </c>
      <c r="B99" s="98">
        <v>83</v>
      </c>
      <c r="C99" s="99">
        <v>53</v>
      </c>
      <c r="D99" s="100">
        <v>68</v>
      </c>
      <c r="E99" s="101">
        <v>329</v>
      </c>
      <c r="F99" s="102">
        <v>25</v>
      </c>
      <c r="G99" s="102">
        <v>24</v>
      </c>
      <c r="H99" s="103">
        <v>22</v>
      </c>
      <c r="I99" s="104">
        <v>0</v>
      </c>
      <c r="J99" s="89">
        <v>1</v>
      </c>
    </row>
    <row r="100" spans="1:10" x14ac:dyDescent="0.3">
      <c r="A100" s="53" t="s">
        <v>237</v>
      </c>
      <c r="B100" s="98">
        <v>25</v>
      </c>
      <c r="C100" s="99">
        <v>44</v>
      </c>
      <c r="D100" s="100">
        <v>22</v>
      </c>
      <c r="E100" s="101">
        <v>189</v>
      </c>
      <c r="F100" s="102">
        <v>17</v>
      </c>
      <c r="G100" s="102">
        <v>10</v>
      </c>
      <c r="H100" s="103">
        <v>15</v>
      </c>
      <c r="I100" s="104">
        <v>0</v>
      </c>
      <c r="J100" s="89">
        <v>1</v>
      </c>
    </row>
    <row r="101" spans="1:10" x14ac:dyDescent="0.3">
      <c r="A101" s="53" t="s">
        <v>238</v>
      </c>
      <c r="B101" s="98">
        <v>19</v>
      </c>
      <c r="C101" s="99">
        <v>25</v>
      </c>
      <c r="D101" s="100">
        <v>37</v>
      </c>
      <c r="E101" s="101">
        <v>125</v>
      </c>
      <c r="F101" s="102">
        <v>16</v>
      </c>
      <c r="G101" s="102">
        <v>16</v>
      </c>
      <c r="H101" s="103">
        <v>14</v>
      </c>
      <c r="I101" s="104">
        <v>0</v>
      </c>
      <c r="J101" s="89">
        <v>0</v>
      </c>
    </row>
    <row r="102" spans="1:10" x14ac:dyDescent="0.3">
      <c r="A102" s="53" t="s">
        <v>239</v>
      </c>
      <c r="B102" s="98">
        <v>37</v>
      </c>
      <c r="C102" s="99">
        <v>40</v>
      </c>
      <c r="D102" s="100">
        <v>34</v>
      </c>
      <c r="E102" s="101">
        <v>195</v>
      </c>
      <c r="F102" s="102">
        <v>20</v>
      </c>
      <c r="G102" s="102">
        <v>28</v>
      </c>
      <c r="H102" s="103">
        <v>12</v>
      </c>
      <c r="I102" s="104">
        <v>1</v>
      </c>
      <c r="J102" s="89">
        <v>1</v>
      </c>
    </row>
    <row r="103" spans="1:10" x14ac:dyDescent="0.3">
      <c r="A103" s="53" t="s">
        <v>240</v>
      </c>
      <c r="B103" s="105">
        <v>57</v>
      </c>
      <c r="C103" s="106">
        <v>50</v>
      </c>
      <c r="D103" s="100">
        <v>34</v>
      </c>
      <c r="E103" s="101">
        <v>223</v>
      </c>
      <c r="F103" s="102">
        <v>32</v>
      </c>
      <c r="G103" s="102">
        <v>16</v>
      </c>
      <c r="H103" s="103">
        <v>22</v>
      </c>
      <c r="I103" s="107">
        <v>1</v>
      </c>
      <c r="J103" s="89">
        <v>1</v>
      </c>
    </row>
    <row r="104" spans="1:10" x14ac:dyDescent="0.3">
      <c r="A104" s="53" t="s">
        <v>241</v>
      </c>
      <c r="B104" s="105">
        <v>37</v>
      </c>
      <c r="C104" s="106">
        <v>41</v>
      </c>
      <c r="D104" s="100">
        <v>36</v>
      </c>
      <c r="E104" s="101">
        <v>294</v>
      </c>
      <c r="F104" s="102">
        <v>23</v>
      </c>
      <c r="G104" s="102">
        <v>17</v>
      </c>
      <c r="H104" s="103">
        <v>26</v>
      </c>
      <c r="I104" s="107">
        <v>1</v>
      </c>
      <c r="J104" s="89">
        <v>1</v>
      </c>
    </row>
    <row r="105" spans="1:10" x14ac:dyDescent="0.3">
      <c r="A105" s="53" t="s">
        <v>242</v>
      </c>
      <c r="B105" s="105">
        <v>29</v>
      </c>
      <c r="C105" s="106">
        <v>45</v>
      </c>
      <c r="D105" s="100">
        <v>46</v>
      </c>
      <c r="E105" s="101">
        <v>277</v>
      </c>
      <c r="F105" s="102">
        <v>16</v>
      </c>
      <c r="G105" s="102">
        <v>37</v>
      </c>
      <c r="H105" s="103">
        <v>25</v>
      </c>
      <c r="I105" s="107">
        <v>0</v>
      </c>
      <c r="J105" s="89">
        <v>0</v>
      </c>
    </row>
    <row r="106" spans="1:10" x14ac:dyDescent="0.3">
      <c r="A106" s="53" t="s">
        <v>243</v>
      </c>
      <c r="B106" s="98">
        <v>20</v>
      </c>
      <c r="C106" s="99">
        <v>25</v>
      </c>
      <c r="D106" s="100">
        <v>47</v>
      </c>
      <c r="E106" s="101">
        <v>167</v>
      </c>
      <c r="F106" s="102">
        <v>20</v>
      </c>
      <c r="G106" s="102">
        <v>21</v>
      </c>
      <c r="H106" s="103">
        <v>31</v>
      </c>
      <c r="I106" s="104">
        <v>1</v>
      </c>
      <c r="J106" s="89">
        <v>1</v>
      </c>
    </row>
    <row r="107" spans="1:10" x14ac:dyDescent="0.3">
      <c r="A107" s="53" t="s">
        <v>244</v>
      </c>
      <c r="B107" s="98">
        <v>22</v>
      </c>
      <c r="C107" s="99">
        <v>26</v>
      </c>
      <c r="D107" s="100">
        <v>101</v>
      </c>
      <c r="E107" s="101">
        <v>228</v>
      </c>
      <c r="F107" s="102">
        <v>19</v>
      </c>
      <c r="G107" s="102">
        <v>32</v>
      </c>
      <c r="H107" s="103">
        <v>60</v>
      </c>
      <c r="I107" s="104">
        <v>0</v>
      </c>
      <c r="J107" s="89">
        <v>0</v>
      </c>
    </row>
    <row r="108" spans="1:10" x14ac:dyDescent="0.3">
      <c r="A108" s="53" t="s">
        <v>245</v>
      </c>
      <c r="B108" s="105">
        <v>34</v>
      </c>
      <c r="C108" s="106">
        <v>24</v>
      </c>
      <c r="D108" s="100">
        <v>70</v>
      </c>
      <c r="E108" s="101">
        <v>235</v>
      </c>
      <c r="F108" s="102">
        <v>20</v>
      </c>
      <c r="G108" s="102">
        <v>33</v>
      </c>
      <c r="H108" s="103">
        <v>34</v>
      </c>
      <c r="I108" s="107">
        <v>0</v>
      </c>
      <c r="J108" s="89">
        <v>2</v>
      </c>
    </row>
    <row r="109" spans="1:10" x14ac:dyDescent="0.3">
      <c r="A109" s="53" t="s">
        <v>246</v>
      </c>
      <c r="B109" s="105">
        <v>50</v>
      </c>
      <c r="C109" s="106">
        <v>36</v>
      </c>
      <c r="D109" s="100">
        <v>16</v>
      </c>
      <c r="E109" s="101">
        <v>355</v>
      </c>
      <c r="F109" s="102">
        <v>17</v>
      </c>
      <c r="G109" s="102">
        <v>16</v>
      </c>
      <c r="H109" s="103">
        <v>12</v>
      </c>
      <c r="I109" s="107">
        <v>0</v>
      </c>
      <c r="J109" s="89">
        <v>0</v>
      </c>
    </row>
    <row r="110" spans="1:10" x14ac:dyDescent="0.3">
      <c r="A110" s="53" t="s">
        <v>247</v>
      </c>
      <c r="B110" s="105">
        <v>93</v>
      </c>
      <c r="C110" s="106">
        <v>49</v>
      </c>
      <c r="D110" s="100">
        <v>25</v>
      </c>
      <c r="E110" s="101">
        <v>330</v>
      </c>
      <c r="F110" s="102">
        <v>21</v>
      </c>
      <c r="G110" s="102">
        <v>20</v>
      </c>
      <c r="H110" s="103">
        <v>18</v>
      </c>
      <c r="I110" s="107">
        <v>0</v>
      </c>
      <c r="J110" s="89">
        <v>1</v>
      </c>
    </row>
    <row r="111" spans="1:10" x14ac:dyDescent="0.3">
      <c r="A111" s="53" t="s">
        <v>248</v>
      </c>
      <c r="B111" s="105">
        <v>89</v>
      </c>
      <c r="C111" s="106">
        <v>65</v>
      </c>
      <c r="D111" s="100">
        <v>23</v>
      </c>
      <c r="E111" s="101">
        <v>346</v>
      </c>
      <c r="F111" s="102">
        <v>40</v>
      </c>
      <c r="G111" s="102">
        <v>18</v>
      </c>
      <c r="H111" s="103">
        <v>26</v>
      </c>
      <c r="I111" s="107">
        <v>1</v>
      </c>
      <c r="J111" s="89">
        <v>1</v>
      </c>
    </row>
    <row r="112" spans="1:10" x14ac:dyDescent="0.3">
      <c r="A112" s="53" t="s">
        <v>249</v>
      </c>
      <c r="B112" s="105">
        <v>28</v>
      </c>
      <c r="C112" s="106">
        <v>26</v>
      </c>
      <c r="D112" s="100">
        <v>116</v>
      </c>
      <c r="E112" s="101">
        <v>287</v>
      </c>
      <c r="F112" s="102">
        <v>48</v>
      </c>
      <c r="G112" s="102">
        <v>23</v>
      </c>
      <c r="H112" s="103">
        <v>48</v>
      </c>
      <c r="I112" s="107">
        <v>1</v>
      </c>
      <c r="J112" s="89">
        <v>1</v>
      </c>
    </row>
    <row r="113" spans="1:10" x14ac:dyDescent="0.3">
      <c r="A113" s="53" t="s">
        <v>250</v>
      </c>
      <c r="B113" s="105">
        <v>34</v>
      </c>
      <c r="C113" s="106">
        <v>36</v>
      </c>
      <c r="D113" s="100">
        <v>50</v>
      </c>
      <c r="E113" s="101">
        <v>250</v>
      </c>
      <c r="F113" s="102">
        <v>21</v>
      </c>
      <c r="G113" s="102">
        <v>27</v>
      </c>
      <c r="H113" s="103">
        <v>31</v>
      </c>
      <c r="I113" s="107">
        <v>1</v>
      </c>
      <c r="J113" s="89">
        <v>0</v>
      </c>
    </row>
    <row r="114" spans="1:10" x14ac:dyDescent="0.3">
      <c r="A114" s="53" t="s">
        <v>251</v>
      </c>
      <c r="B114" s="105">
        <v>26</v>
      </c>
      <c r="C114" s="106">
        <v>43</v>
      </c>
      <c r="D114" s="100">
        <v>28</v>
      </c>
      <c r="E114" s="101">
        <v>142</v>
      </c>
      <c r="F114" s="102">
        <v>16</v>
      </c>
      <c r="G114" s="102">
        <v>15</v>
      </c>
      <c r="H114" s="103">
        <v>18</v>
      </c>
      <c r="I114" s="107">
        <v>2</v>
      </c>
      <c r="J114" s="89">
        <v>1</v>
      </c>
    </row>
    <row r="115" spans="1:10" x14ac:dyDescent="0.3">
      <c r="A115" s="53" t="s">
        <v>252</v>
      </c>
      <c r="B115" s="105">
        <v>40</v>
      </c>
      <c r="C115" s="106">
        <v>46</v>
      </c>
      <c r="D115" s="100">
        <v>23</v>
      </c>
      <c r="E115" s="101">
        <v>151</v>
      </c>
      <c r="F115" s="102">
        <v>25</v>
      </c>
      <c r="G115" s="102">
        <v>27</v>
      </c>
      <c r="H115" s="103">
        <v>24</v>
      </c>
      <c r="I115" s="107">
        <v>1</v>
      </c>
      <c r="J115" s="89">
        <v>3</v>
      </c>
    </row>
    <row r="116" spans="1:10" x14ac:dyDescent="0.3">
      <c r="A116" s="53" t="s">
        <v>253</v>
      </c>
      <c r="B116" s="105">
        <v>51</v>
      </c>
      <c r="C116" s="106">
        <v>57</v>
      </c>
      <c r="D116" s="100">
        <v>19</v>
      </c>
      <c r="E116" s="101">
        <v>130</v>
      </c>
      <c r="F116" s="102">
        <v>23</v>
      </c>
      <c r="G116" s="102">
        <v>33</v>
      </c>
      <c r="H116" s="103">
        <v>18</v>
      </c>
      <c r="I116" s="107">
        <v>0</v>
      </c>
      <c r="J116" s="89">
        <v>1</v>
      </c>
    </row>
    <row r="117" spans="1:10" x14ac:dyDescent="0.3">
      <c r="A117" s="53" t="s">
        <v>254</v>
      </c>
      <c r="B117" s="105">
        <v>77</v>
      </c>
      <c r="C117" s="106">
        <v>65</v>
      </c>
      <c r="D117" s="100">
        <v>21</v>
      </c>
      <c r="E117" s="101">
        <v>277</v>
      </c>
      <c r="F117" s="102">
        <v>37</v>
      </c>
      <c r="G117" s="102">
        <v>22</v>
      </c>
      <c r="H117" s="103">
        <v>24</v>
      </c>
      <c r="I117" s="107">
        <v>0</v>
      </c>
      <c r="J117" s="89">
        <v>0</v>
      </c>
    </row>
    <row r="118" spans="1:10" x14ac:dyDescent="0.3">
      <c r="A118" s="53" t="s">
        <v>255</v>
      </c>
      <c r="B118" s="105">
        <v>56</v>
      </c>
      <c r="C118" s="106">
        <v>47</v>
      </c>
      <c r="D118" s="100">
        <v>30</v>
      </c>
      <c r="E118" s="101">
        <v>284</v>
      </c>
      <c r="F118" s="102">
        <v>25</v>
      </c>
      <c r="G118" s="102">
        <v>19</v>
      </c>
      <c r="H118" s="103">
        <v>30</v>
      </c>
      <c r="I118" s="107">
        <v>0</v>
      </c>
      <c r="J118" s="89">
        <v>1</v>
      </c>
    </row>
    <row r="119" spans="1:10" x14ac:dyDescent="0.3">
      <c r="A119" s="53" t="s">
        <v>256</v>
      </c>
      <c r="B119" s="105">
        <v>65</v>
      </c>
      <c r="C119" s="106">
        <v>32</v>
      </c>
      <c r="D119" s="100">
        <v>25</v>
      </c>
      <c r="E119" s="101">
        <v>222</v>
      </c>
      <c r="F119" s="102">
        <v>18</v>
      </c>
      <c r="G119" s="102">
        <v>22</v>
      </c>
      <c r="H119" s="103">
        <v>21</v>
      </c>
      <c r="I119" s="107">
        <v>0</v>
      </c>
      <c r="J119" s="89">
        <v>0</v>
      </c>
    </row>
    <row r="120" spans="1:10" x14ac:dyDescent="0.3">
      <c r="A120" s="53" t="s">
        <v>257</v>
      </c>
      <c r="B120" s="105">
        <v>75</v>
      </c>
      <c r="C120" s="106">
        <v>46</v>
      </c>
      <c r="D120" s="100">
        <v>21</v>
      </c>
      <c r="E120" s="101">
        <v>282</v>
      </c>
      <c r="F120" s="102">
        <v>22</v>
      </c>
      <c r="G120" s="102">
        <v>16</v>
      </c>
      <c r="H120" s="103">
        <v>17</v>
      </c>
      <c r="I120" s="107">
        <v>0</v>
      </c>
      <c r="J120" s="89">
        <v>0</v>
      </c>
    </row>
    <row r="121" spans="1:10" x14ac:dyDescent="0.3">
      <c r="A121" s="53" t="s">
        <v>258</v>
      </c>
      <c r="B121" s="105">
        <v>89</v>
      </c>
      <c r="C121" s="106">
        <v>60</v>
      </c>
      <c r="D121" s="100">
        <v>20</v>
      </c>
      <c r="E121" s="101">
        <v>218</v>
      </c>
      <c r="F121" s="102">
        <v>26</v>
      </c>
      <c r="G121" s="102">
        <v>11</v>
      </c>
      <c r="H121" s="103">
        <v>14</v>
      </c>
      <c r="I121" s="107">
        <v>0</v>
      </c>
      <c r="J121" s="89">
        <v>0</v>
      </c>
    </row>
    <row r="122" spans="1:10" x14ac:dyDescent="0.3">
      <c r="A122" s="53" t="s">
        <v>259</v>
      </c>
      <c r="B122" s="105">
        <v>72</v>
      </c>
      <c r="C122" s="106">
        <v>41</v>
      </c>
      <c r="D122" s="100">
        <v>23</v>
      </c>
      <c r="E122" s="101">
        <v>180</v>
      </c>
      <c r="F122" s="102">
        <v>25</v>
      </c>
      <c r="G122" s="102">
        <v>15</v>
      </c>
      <c r="H122" s="103">
        <v>5</v>
      </c>
      <c r="I122" s="107">
        <v>0</v>
      </c>
      <c r="J122" s="89">
        <v>0</v>
      </c>
    </row>
    <row r="123" spans="1:10" x14ac:dyDescent="0.3">
      <c r="A123" s="53" t="s">
        <v>260</v>
      </c>
      <c r="B123" s="105">
        <v>100</v>
      </c>
      <c r="C123" s="106">
        <v>57</v>
      </c>
      <c r="D123" s="100">
        <v>11</v>
      </c>
      <c r="E123" s="101">
        <v>257</v>
      </c>
      <c r="F123" s="102">
        <v>34</v>
      </c>
      <c r="G123" s="102">
        <v>15</v>
      </c>
      <c r="H123" s="103">
        <v>18</v>
      </c>
      <c r="I123" s="107">
        <v>0</v>
      </c>
      <c r="J123" s="89">
        <v>1</v>
      </c>
    </row>
    <row r="124" spans="1:10" x14ac:dyDescent="0.3">
      <c r="A124" s="53" t="s">
        <v>261</v>
      </c>
      <c r="B124" s="105">
        <v>93</v>
      </c>
      <c r="C124" s="106">
        <v>58</v>
      </c>
      <c r="D124" s="100">
        <v>21</v>
      </c>
      <c r="E124" s="101">
        <v>158</v>
      </c>
      <c r="F124" s="102">
        <v>20</v>
      </c>
      <c r="G124" s="102">
        <v>16</v>
      </c>
      <c r="H124" s="103">
        <v>10</v>
      </c>
      <c r="I124" s="107">
        <v>0</v>
      </c>
      <c r="J124" s="89">
        <v>0</v>
      </c>
    </row>
    <row r="125" spans="1:10" x14ac:dyDescent="0.3">
      <c r="A125" s="53" t="s">
        <v>262</v>
      </c>
      <c r="B125" s="105">
        <v>67</v>
      </c>
      <c r="C125" s="106">
        <v>50</v>
      </c>
      <c r="D125" s="100">
        <v>19</v>
      </c>
      <c r="E125" s="101">
        <v>116</v>
      </c>
      <c r="F125" s="102">
        <v>34</v>
      </c>
      <c r="G125" s="102">
        <v>9</v>
      </c>
      <c r="H125" s="103">
        <v>19</v>
      </c>
      <c r="I125" s="107">
        <v>0</v>
      </c>
      <c r="J125" s="89">
        <v>2</v>
      </c>
    </row>
    <row r="126" spans="1:10" x14ac:dyDescent="0.3">
      <c r="A126" s="53" t="s">
        <v>263</v>
      </c>
      <c r="B126" s="105">
        <v>37</v>
      </c>
      <c r="C126" s="106">
        <v>44</v>
      </c>
      <c r="D126" s="100">
        <v>9</v>
      </c>
      <c r="E126" s="101">
        <v>94</v>
      </c>
      <c r="F126" s="102">
        <v>16</v>
      </c>
      <c r="G126" s="102">
        <v>10</v>
      </c>
      <c r="H126" s="103">
        <v>9</v>
      </c>
      <c r="I126" s="107">
        <v>0</v>
      </c>
      <c r="J126" s="89">
        <v>1</v>
      </c>
    </row>
    <row r="127" spans="1:10" x14ac:dyDescent="0.3">
      <c r="A127" s="53" t="s">
        <v>264</v>
      </c>
      <c r="B127" s="105">
        <v>58</v>
      </c>
      <c r="C127" s="106">
        <v>60</v>
      </c>
      <c r="D127" s="100">
        <v>11</v>
      </c>
      <c r="E127" s="101">
        <v>173</v>
      </c>
      <c r="F127" s="102">
        <v>25</v>
      </c>
      <c r="G127" s="102">
        <v>15</v>
      </c>
      <c r="H127" s="103">
        <v>12</v>
      </c>
      <c r="I127" s="107">
        <v>0</v>
      </c>
      <c r="J127" s="89">
        <v>2</v>
      </c>
    </row>
    <row r="128" spans="1:10" x14ac:dyDescent="0.3">
      <c r="A128" s="53" t="s">
        <v>265</v>
      </c>
      <c r="B128" s="105">
        <v>83</v>
      </c>
      <c r="C128" s="106">
        <v>82</v>
      </c>
      <c r="D128" s="100">
        <v>26</v>
      </c>
      <c r="E128" s="101">
        <v>146</v>
      </c>
      <c r="F128" s="102">
        <v>37</v>
      </c>
      <c r="G128" s="102">
        <v>23</v>
      </c>
      <c r="H128" s="103">
        <v>13</v>
      </c>
      <c r="I128" s="107">
        <v>1</v>
      </c>
      <c r="J128" s="89">
        <v>1</v>
      </c>
    </row>
    <row r="129" spans="1:10" x14ac:dyDescent="0.3">
      <c r="A129" s="53" t="s">
        <v>266</v>
      </c>
      <c r="B129" s="105">
        <v>113</v>
      </c>
      <c r="C129" s="106">
        <v>64</v>
      </c>
      <c r="D129" s="100">
        <v>30</v>
      </c>
      <c r="E129" s="101">
        <v>279</v>
      </c>
      <c r="F129" s="102">
        <v>37</v>
      </c>
      <c r="G129" s="102">
        <v>18</v>
      </c>
      <c r="H129" s="103">
        <v>10</v>
      </c>
      <c r="I129" s="107">
        <v>0</v>
      </c>
      <c r="J129" s="89">
        <v>1</v>
      </c>
    </row>
    <row r="130" spans="1:10" x14ac:dyDescent="0.3">
      <c r="A130" s="53" t="s">
        <v>267</v>
      </c>
      <c r="B130" s="105">
        <v>77</v>
      </c>
      <c r="C130" s="106">
        <v>54</v>
      </c>
      <c r="D130" s="100">
        <v>40</v>
      </c>
      <c r="E130" s="101">
        <v>266</v>
      </c>
      <c r="F130" s="102">
        <v>33</v>
      </c>
      <c r="G130" s="102">
        <v>30</v>
      </c>
      <c r="H130" s="103">
        <v>20</v>
      </c>
      <c r="I130" s="107">
        <v>0</v>
      </c>
      <c r="J130" s="89">
        <v>1</v>
      </c>
    </row>
    <row r="131" spans="1:10" x14ac:dyDescent="0.3">
      <c r="A131" s="53" t="s">
        <v>268</v>
      </c>
      <c r="B131" s="105">
        <v>32</v>
      </c>
      <c r="C131" s="106">
        <v>28</v>
      </c>
      <c r="D131" s="100">
        <v>14</v>
      </c>
      <c r="E131" s="101">
        <v>144</v>
      </c>
      <c r="F131" s="102">
        <v>8</v>
      </c>
      <c r="G131" s="102">
        <v>12</v>
      </c>
      <c r="H131" s="103">
        <v>15</v>
      </c>
      <c r="I131" s="107">
        <v>0</v>
      </c>
      <c r="J131" s="89">
        <v>0</v>
      </c>
    </row>
    <row r="132" spans="1:10" x14ac:dyDescent="0.3">
      <c r="A132" s="53" t="s">
        <v>269</v>
      </c>
      <c r="B132" s="105">
        <v>10</v>
      </c>
      <c r="C132" s="106">
        <v>21</v>
      </c>
      <c r="D132" s="100">
        <v>87</v>
      </c>
      <c r="E132" s="101">
        <v>290</v>
      </c>
      <c r="F132" s="102">
        <v>26</v>
      </c>
      <c r="G132" s="102">
        <v>48</v>
      </c>
      <c r="H132" s="103">
        <v>60</v>
      </c>
      <c r="I132" s="107">
        <v>1</v>
      </c>
      <c r="J132" s="89">
        <v>1</v>
      </c>
    </row>
    <row r="133" spans="1:10" x14ac:dyDescent="0.3">
      <c r="A133" s="53" t="s">
        <v>270</v>
      </c>
      <c r="B133" s="105">
        <v>23</v>
      </c>
      <c r="C133" s="106">
        <v>43</v>
      </c>
      <c r="D133" s="100">
        <v>133</v>
      </c>
      <c r="E133" s="101">
        <v>354</v>
      </c>
      <c r="F133" s="102">
        <v>21</v>
      </c>
      <c r="G133" s="102">
        <v>58</v>
      </c>
      <c r="H133" s="103">
        <v>87</v>
      </c>
      <c r="I133" s="107">
        <v>1</v>
      </c>
      <c r="J133" s="89">
        <v>0</v>
      </c>
    </row>
    <row r="134" spans="1:10" x14ac:dyDescent="0.3">
      <c r="A134" s="53" t="s">
        <v>271</v>
      </c>
      <c r="B134" s="105">
        <v>4</v>
      </c>
      <c r="C134" s="106">
        <v>17</v>
      </c>
      <c r="D134" s="100">
        <v>47</v>
      </c>
      <c r="E134" s="101">
        <v>133</v>
      </c>
      <c r="F134" s="102">
        <v>34</v>
      </c>
      <c r="G134" s="102">
        <v>24</v>
      </c>
      <c r="H134" s="103">
        <v>42</v>
      </c>
      <c r="I134" s="107">
        <v>0</v>
      </c>
      <c r="J134" s="89">
        <v>1</v>
      </c>
    </row>
    <row r="135" spans="1:10" x14ac:dyDescent="0.3">
      <c r="A135" s="53" t="s">
        <v>272</v>
      </c>
      <c r="B135" s="105">
        <v>12</v>
      </c>
      <c r="C135" s="106">
        <v>20</v>
      </c>
      <c r="D135" s="100">
        <v>75</v>
      </c>
      <c r="E135" s="101">
        <v>296</v>
      </c>
      <c r="F135" s="102">
        <v>27</v>
      </c>
      <c r="G135" s="102">
        <v>40</v>
      </c>
      <c r="H135" s="103">
        <v>77</v>
      </c>
      <c r="I135" s="107">
        <v>1</v>
      </c>
      <c r="J135" s="89">
        <v>1</v>
      </c>
    </row>
    <row r="136" spans="1:10" x14ac:dyDescent="0.3">
      <c r="A136" s="53" t="s">
        <v>273</v>
      </c>
      <c r="B136" s="105">
        <v>18</v>
      </c>
      <c r="C136" s="106">
        <v>20</v>
      </c>
      <c r="D136" s="100">
        <v>38</v>
      </c>
      <c r="E136" s="101">
        <v>222</v>
      </c>
      <c r="F136" s="102">
        <v>10</v>
      </c>
      <c r="G136" s="102">
        <v>31</v>
      </c>
      <c r="H136" s="103">
        <v>142</v>
      </c>
      <c r="I136" s="107">
        <v>0</v>
      </c>
      <c r="J136" s="89">
        <v>0</v>
      </c>
    </row>
    <row r="137" spans="1:10" x14ac:dyDescent="0.3">
      <c r="A137" s="53" t="s">
        <v>274</v>
      </c>
      <c r="B137" s="105">
        <v>17</v>
      </c>
      <c r="C137" s="106">
        <v>21</v>
      </c>
      <c r="D137" s="100">
        <v>32</v>
      </c>
      <c r="E137" s="101">
        <v>145</v>
      </c>
      <c r="F137" s="102">
        <v>21</v>
      </c>
      <c r="G137" s="102">
        <v>24</v>
      </c>
      <c r="H137" s="103">
        <v>103</v>
      </c>
      <c r="I137" s="107">
        <v>0</v>
      </c>
      <c r="J137" s="89">
        <v>2</v>
      </c>
    </row>
    <row r="138" spans="1:10" x14ac:dyDescent="0.3">
      <c r="A138" s="53" t="s">
        <v>275</v>
      </c>
      <c r="B138" s="105">
        <v>24</v>
      </c>
      <c r="C138" s="106">
        <v>18</v>
      </c>
      <c r="D138" s="100">
        <v>60</v>
      </c>
      <c r="E138" s="101">
        <v>238</v>
      </c>
      <c r="F138" s="102">
        <v>32</v>
      </c>
      <c r="G138" s="102">
        <v>34</v>
      </c>
      <c r="H138" s="103">
        <v>56</v>
      </c>
      <c r="I138" s="107">
        <v>0</v>
      </c>
      <c r="J138" s="89">
        <v>1</v>
      </c>
    </row>
    <row r="139" spans="1:10" x14ac:dyDescent="0.3">
      <c r="A139" s="53" t="s">
        <v>276</v>
      </c>
      <c r="B139" s="105">
        <v>17</v>
      </c>
      <c r="C139" s="106">
        <v>24</v>
      </c>
      <c r="D139" s="100">
        <v>51</v>
      </c>
      <c r="E139" s="101">
        <v>308</v>
      </c>
      <c r="F139" s="102">
        <v>36</v>
      </c>
      <c r="G139" s="102">
        <v>46</v>
      </c>
      <c r="H139" s="103">
        <v>69</v>
      </c>
      <c r="I139" s="107">
        <v>0</v>
      </c>
      <c r="J139" s="89">
        <v>1</v>
      </c>
    </row>
    <row r="140" spans="1:10" x14ac:dyDescent="0.3">
      <c r="A140" s="53" t="s">
        <v>277</v>
      </c>
      <c r="B140" s="105">
        <v>27</v>
      </c>
      <c r="C140" s="106">
        <v>36</v>
      </c>
      <c r="D140" s="100">
        <v>57</v>
      </c>
      <c r="E140" s="101">
        <v>245</v>
      </c>
      <c r="F140" s="102">
        <v>24</v>
      </c>
      <c r="G140" s="102">
        <v>37</v>
      </c>
      <c r="H140" s="103">
        <v>35</v>
      </c>
      <c r="I140" s="107">
        <v>1</v>
      </c>
      <c r="J140" s="89">
        <v>1</v>
      </c>
    </row>
    <row r="141" spans="1:10" x14ac:dyDescent="0.3">
      <c r="A141" s="53" t="s">
        <v>278</v>
      </c>
      <c r="B141" s="105">
        <v>14</v>
      </c>
      <c r="C141" s="106">
        <v>22</v>
      </c>
      <c r="D141" s="100">
        <v>47</v>
      </c>
      <c r="E141" s="101">
        <v>226</v>
      </c>
      <c r="F141" s="102">
        <v>15</v>
      </c>
      <c r="G141" s="102">
        <v>31</v>
      </c>
      <c r="H141" s="103">
        <v>45</v>
      </c>
      <c r="I141" s="107">
        <v>0</v>
      </c>
      <c r="J141" s="89">
        <v>0</v>
      </c>
    </row>
    <row r="142" spans="1:10" x14ac:dyDescent="0.3">
      <c r="A142" s="53" t="s">
        <v>279</v>
      </c>
      <c r="B142" s="105">
        <v>13</v>
      </c>
      <c r="C142" s="106">
        <v>29</v>
      </c>
      <c r="D142" s="100">
        <v>54</v>
      </c>
      <c r="E142" s="101">
        <v>217</v>
      </c>
      <c r="F142" s="102">
        <v>25</v>
      </c>
      <c r="G142" s="102">
        <v>39</v>
      </c>
      <c r="H142" s="103">
        <v>41</v>
      </c>
      <c r="I142" s="107">
        <v>0</v>
      </c>
      <c r="J142" s="89">
        <v>1</v>
      </c>
    </row>
    <row r="143" spans="1:10" x14ac:dyDescent="0.3">
      <c r="A143" s="53" t="s">
        <v>280</v>
      </c>
      <c r="B143" s="105">
        <v>15</v>
      </c>
      <c r="C143" s="106">
        <v>24</v>
      </c>
      <c r="D143" s="100">
        <v>50</v>
      </c>
      <c r="E143" s="101">
        <v>202</v>
      </c>
      <c r="F143" s="102">
        <v>15</v>
      </c>
      <c r="G143" s="102">
        <v>34</v>
      </c>
      <c r="H143" s="103">
        <v>41</v>
      </c>
      <c r="I143" s="107">
        <v>2</v>
      </c>
      <c r="J143" s="89">
        <v>3</v>
      </c>
    </row>
    <row r="144" spans="1:10" x14ac:dyDescent="0.3">
      <c r="A144" s="53" t="s">
        <v>281</v>
      </c>
      <c r="B144" s="105">
        <v>24</v>
      </c>
      <c r="C144" s="106">
        <v>30</v>
      </c>
      <c r="D144" s="100">
        <v>23</v>
      </c>
      <c r="E144" s="101">
        <v>211</v>
      </c>
      <c r="F144" s="102">
        <v>23</v>
      </c>
      <c r="G144" s="102">
        <v>37</v>
      </c>
      <c r="H144" s="103">
        <v>44</v>
      </c>
      <c r="I144" s="107">
        <v>0</v>
      </c>
      <c r="J144" s="89">
        <v>1</v>
      </c>
    </row>
    <row r="145" spans="1:10" x14ac:dyDescent="0.3">
      <c r="A145" s="53" t="s">
        <v>282</v>
      </c>
      <c r="B145" s="105">
        <v>16</v>
      </c>
      <c r="C145" s="106">
        <v>29</v>
      </c>
      <c r="D145" s="100">
        <v>63</v>
      </c>
      <c r="E145" s="101">
        <v>238</v>
      </c>
      <c r="F145" s="102">
        <v>10</v>
      </c>
      <c r="G145" s="102">
        <v>31</v>
      </c>
      <c r="H145" s="103">
        <v>33</v>
      </c>
      <c r="I145" s="107">
        <v>0</v>
      </c>
      <c r="J145" s="89">
        <v>0</v>
      </c>
    </row>
    <row r="146" spans="1:10" x14ac:dyDescent="0.3">
      <c r="A146" s="53" t="s">
        <v>283</v>
      </c>
      <c r="B146" s="105">
        <v>20</v>
      </c>
      <c r="C146" s="106">
        <v>34</v>
      </c>
      <c r="D146" s="100">
        <v>58</v>
      </c>
      <c r="E146" s="101">
        <v>297</v>
      </c>
      <c r="F146" s="102">
        <v>25</v>
      </c>
      <c r="G146" s="102">
        <v>35</v>
      </c>
      <c r="H146" s="103">
        <v>43</v>
      </c>
      <c r="I146" s="107">
        <v>1</v>
      </c>
      <c r="J146" s="89">
        <v>1</v>
      </c>
    </row>
    <row r="147" spans="1:10" x14ac:dyDescent="0.3">
      <c r="A147" s="53" t="s">
        <v>284</v>
      </c>
      <c r="B147" s="105">
        <v>15</v>
      </c>
      <c r="C147" s="106">
        <v>30</v>
      </c>
      <c r="D147" s="100">
        <v>73</v>
      </c>
      <c r="E147" s="101">
        <v>169</v>
      </c>
      <c r="F147" s="102">
        <v>29</v>
      </c>
      <c r="G147" s="102">
        <v>28</v>
      </c>
      <c r="H147" s="103">
        <v>38</v>
      </c>
      <c r="I147" s="107">
        <v>1</v>
      </c>
      <c r="J147" s="89">
        <v>3</v>
      </c>
    </row>
    <row r="148" spans="1:10" x14ac:dyDescent="0.3">
      <c r="A148" s="53" t="s">
        <v>285</v>
      </c>
      <c r="B148" s="105">
        <v>22</v>
      </c>
      <c r="C148" s="106">
        <v>30</v>
      </c>
      <c r="D148" s="100">
        <v>61</v>
      </c>
      <c r="E148" s="101">
        <v>230</v>
      </c>
      <c r="F148" s="102">
        <v>28</v>
      </c>
      <c r="G148" s="102">
        <v>35</v>
      </c>
      <c r="H148" s="103">
        <v>43</v>
      </c>
      <c r="I148" s="107">
        <v>0</v>
      </c>
      <c r="J148" s="89">
        <v>3</v>
      </c>
    </row>
    <row r="149" spans="1:10" x14ac:dyDescent="0.3">
      <c r="A149" s="53" t="s">
        <v>286</v>
      </c>
      <c r="B149" s="105">
        <v>16</v>
      </c>
      <c r="C149" s="106">
        <v>38</v>
      </c>
      <c r="D149" s="100">
        <v>55</v>
      </c>
      <c r="E149" s="101">
        <v>270</v>
      </c>
      <c r="F149" s="102">
        <v>36</v>
      </c>
      <c r="G149" s="102">
        <v>42</v>
      </c>
      <c r="H149" s="103">
        <v>45</v>
      </c>
      <c r="I149" s="107">
        <v>1</v>
      </c>
      <c r="J149" s="89">
        <v>1</v>
      </c>
    </row>
    <row r="150" spans="1:10" x14ac:dyDescent="0.3">
      <c r="A150" s="53" t="s">
        <v>287</v>
      </c>
      <c r="B150" s="105">
        <v>28</v>
      </c>
      <c r="C150" s="106">
        <v>30</v>
      </c>
      <c r="D150" s="100">
        <v>32</v>
      </c>
      <c r="E150" s="101">
        <v>229</v>
      </c>
      <c r="F150" s="102">
        <v>34</v>
      </c>
      <c r="G150" s="102">
        <v>22</v>
      </c>
      <c r="H150" s="103">
        <v>27</v>
      </c>
      <c r="I150" s="107">
        <v>1</v>
      </c>
      <c r="J150" s="89">
        <v>2</v>
      </c>
    </row>
    <row r="151" spans="1:10" x14ac:dyDescent="0.3">
      <c r="A151" s="53" t="s">
        <v>288</v>
      </c>
      <c r="B151" s="105">
        <v>27</v>
      </c>
      <c r="C151" s="106">
        <v>25</v>
      </c>
      <c r="D151" s="100">
        <v>60</v>
      </c>
      <c r="E151" s="101">
        <v>240</v>
      </c>
      <c r="F151" s="102">
        <v>23</v>
      </c>
      <c r="G151" s="102">
        <v>49</v>
      </c>
      <c r="H151" s="103">
        <v>33</v>
      </c>
      <c r="I151" s="107">
        <v>0</v>
      </c>
      <c r="J151" s="89">
        <v>2</v>
      </c>
    </row>
    <row r="152" spans="1:10" x14ac:dyDescent="0.3">
      <c r="A152" s="53" t="s">
        <v>289</v>
      </c>
      <c r="B152" s="105">
        <v>10</v>
      </c>
      <c r="C152" s="106">
        <v>13</v>
      </c>
      <c r="D152" s="100">
        <v>42</v>
      </c>
      <c r="E152" s="101">
        <v>211</v>
      </c>
      <c r="F152" s="102">
        <v>21</v>
      </c>
      <c r="G152" s="102">
        <v>31</v>
      </c>
      <c r="H152" s="103">
        <v>34</v>
      </c>
      <c r="I152" s="107">
        <v>0</v>
      </c>
      <c r="J152" s="89">
        <v>0</v>
      </c>
    </row>
    <row r="153" spans="1:10" x14ac:dyDescent="0.3">
      <c r="A153" s="53" t="s">
        <v>290</v>
      </c>
      <c r="B153" s="105">
        <v>27</v>
      </c>
      <c r="C153" s="106">
        <v>34</v>
      </c>
      <c r="D153" s="100">
        <v>89</v>
      </c>
      <c r="E153" s="101">
        <v>366</v>
      </c>
      <c r="F153" s="102">
        <v>20</v>
      </c>
      <c r="G153" s="102">
        <v>45</v>
      </c>
      <c r="H153" s="103">
        <v>48</v>
      </c>
      <c r="I153" s="107">
        <v>0</v>
      </c>
      <c r="J153" s="89">
        <v>0</v>
      </c>
    </row>
    <row r="154" spans="1:10" x14ac:dyDescent="0.3">
      <c r="A154" s="53" t="s">
        <v>291</v>
      </c>
      <c r="B154" s="105">
        <v>24</v>
      </c>
      <c r="C154" s="106">
        <v>18</v>
      </c>
      <c r="D154" s="100">
        <v>63</v>
      </c>
      <c r="E154" s="101">
        <v>216</v>
      </c>
      <c r="F154" s="102">
        <v>20</v>
      </c>
      <c r="G154" s="102">
        <v>40</v>
      </c>
      <c r="H154" s="103">
        <v>49</v>
      </c>
      <c r="I154" s="107">
        <v>0</v>
      </c>
      <c r="J154" s="89">
        <v>1</v>
      </c>
    </row>
    <row r="155" spans="1:10" x14ac:dyDescent="0.3">
      <c r="A155" s="53" t="s">
        <v>292</v>
      </c>
      <c r="B155" s="108">
        <v>11</v>
      </c>
      <c r="C155" s="109">
        <v>17</v>
      </c>
      <c r="D155" s="110">
        <v>49</v>
      </c>
      <c r="E155" s="111">
        <v>230</v>
      </c>
      <c r="F155" s="112">
        <v>24</v>
      </c>
      <c r="G155" s="112">
        <v>45</v>
      </c>
      <c r="H155" s="113">
        <v>49</v>
      </c>
      <c r="I155" s="114">
        <v>1</v>
      </c>
      <c r="J155" s="115">
        <v>1</v>
      </c>
    </row>
    <row r="156" spans="1:10" x14ac:dyDescent="0.3">
      <c r="A156" s="53" t="s">
        <v>293</v>
      </c>
      <c r="B156" s="123">
        <v>14</v>
      </c>
      <c r="C156" s="124">
        <v>21</v>
      </c>
      <c r="D156" s="118">
        <v>51</v>
      </c>
      <c r="E156" s="119">
        <v>140</v>
      </c>
      <c r="F156" s="120">
        <v>23</v>
      </c>
      <c r="G156" s="120">
        <v>22</v>
      </c>
      <c r="H156" s="121">
        <v>34</v>
      </c>
      <c r="I156" s="125">
        <v>0</v>
      </c>
      <c r="J156" s="88">
        <v>4</v>
      </c>
    </row>
    <row r="157" spans="1:10" x14ac:dyDescent="0.3">
      <c r="A157" s="53" t="s">
        <v>294</v>
      </c>
      <c r="B157" s="105">
        <v>23</v>
      </c>
      <c r="C157" s="106">
        <v>32</v>
      </c>
      <c r="D157" s="100">
        <v>54</v>
      </c>
      <c r="E157" s="101">
        <v>192</v>
      </c>
      <c r="F157" s="102">
        <v>19</v>
      </c>
      <c r="G157" s="102">
        <v>42</v>
      </c>
      <c r="H157" s="103">
        <v>41</v>
      </c>
      <c r="I157" s="107">
        <v>0</v>
      </c>
      <c r="J157" s="89">
        <v>0</v>
      </c>
    </row>
    <row r="158" spans="1:10" x14ac:dyDescent="0.3">
      <c r="A158" s="53" t="s">
        <v>295</v>
      </c>
      <c r="B158" s="105">
        <v>32</v>
      </c>
      <c r="C158" s="106">
        <v>60</v>
      </c>
      <c r="D158" s="100">
        <v>89</v>
      </c>
      <c r="E158" s="101">
        <v>370</v>
      </c>
      <c r="F158" s="102">
        <v>58</v>
      </c>
      <c r="G158" s="102">
        <v>48</v>
      </c>
      <c r="H158" s="103">
        <v>52</v>
      </c>
      <c r="I158" s="107">
        <v>0</v>
      </c>
      <c r="J158" s="89">
        <v>0</v>
      </c>
    </row>
    <row r="159" spans="1:10" x14ac:dyDescent="0.3">
      <c r="A159" s="53" t="s">
        <v>296</v>
      </c>
      <c r="B159" s="105">
        <v>14</v>
      </c>
      <c r="C159" s="106">
        <v>31</v>
      </c>
      <c r="D159" s="100">
        <v>61</v>
      </c>
      <c r="E159" s="101">
        <v>227</v>
      </c>
      <c r="F159" s="102">
        <v>20</v>
      </c>
      <c r="G159" s="102">
        <v>47</v>
      </c>
      <c r="H159" s="103">
        <v>40</v>
      </c>
      <c r="I159" s="107">
        <v>0</v>
      </c>
      <c r="J159" s="89">
        <v>0</v>
      </c>
    </row>
    <row r="160" spans="1:10" x14ac:dyDescent="0.3">
      <c r="A160" s="53" t="s">
        <v>297</v>
      </c>
      <c r="B160" s="105">
        <v>17</v>
      </c>
      <c r="C160" s="106">
        <v>29</v>
      </c>
      <c r="D160" s="100">
        <v>39</v>
      </c>
      <c r="E160" s="101">
        <v>215</v>
      </c>
      <c r="F160" s="102">
        <v>12</v>
      </c>
      <c r="G160" s="102">
        <v>32</v>
      </c>
      <c r="H160" s="103">
        <v>29</v>
      </c>
      <c r="I160" s="107">
        <v>0</v>
      </c>
      <c r="J160" s="89">
        <v>2</v>
      </c>
    </row>
    <row r="161" spans="1:10" x14ac:dyDescent="0.3">
      <c r="A161" s="53" t="s">
        <v>298</v>
      </c>
      <c r="B161" s="105">
        <v>19</v>
      </c>
      <c r="C161" s="106">
        <v>31</v>
      </c>
      <c r="D161" s="100">
        <v>18</v>
      </c>
      <c r="E161" s="101">
        <v>130</v>
      </c>
      <c r="F161" s="102">
        <v>18</v>
      </c>
      <c r="G161" s="102">
        <v>11</v>
      </c>
      <c r="H161" s="103">
        <v>19</v>
      </c>
      <c r="I161" s="107">
        <v>1</v>
      </c>
      <c r="J161" s="89">
        <v>2</v>
      </c>
    </row>
    <row r="162" spans="1:10" x14ac:dyDescent="0.3">
      <c r="A162" s="53" t="s">
        <v>299</v>
      </c>
      <c r="B162" s="105">
        <v>16</v>
      </c>
      <c r="C162" s="106">
        <v>18</v>
      </c>
      <c r="D162" s="100">
        <v>44</v>
      </c>
      <c r="E162" s="101">
        <v>160</v>
      </c>
      <c r="F162" s="102">
        <v>19</v>
      </c>
      <c r="G162" s="102">
        <v>24</v>
      </c>
      <c r="H162" s="103">
        <v>25</v>
      </c>
      <c r="I162" s="107">
        <v>1</v>
      </c>
      <c r="J162" s="89">
        <v>1</v>
      </c>
    </row>
    <row r="163" spans="1:10" x14ac:dyDescent="0.3">
      <c r="A163" s="53" t="s">
        <v>300</v>
      </c>
      <c r="B163" s="105">
        <v>24</v>
      </c>
      <c r="C163" s="106">
        <v>28</v>
      </c>
      <c r="D163" s="100">
        <v>58</v>
      </c>
      <c r="E163" s="101">
        <v>156</v>
      </c>
      <c r="F163" s="102">
        <v>22</v>
      </c>
      <c r="G163" s="102">
        <v>35</v>
      </c>
      <c r="H163" s="103">
        <v>36</v>
      </c>
      <c r="I163" s="107">
        <v>0</v>
      </c>
      <c r="J163" s="89">
        <v>5</v>
      </c>
    </row>
    <row r="164" spans="1:10" x14ac:dyDescent="0.3">
      <c r="A164" s="53" t="s">
        <v>301</v>
      </c>
      <c r="B164" s="105">
        <v>24</v>
      </c>
      <c r="C164" s="106">
        <v>35</v>
      </c>
      <c r="D164" s="100">
        <v>37</v>
      </c>
      <c r="E164" s="101">
        <v>179</v>
      </c>
      <c r="F164" s="102">
        <v>22</v>
      </c>
      <c r="G164" s="102">
        <v>31</v>
      </c>
      <c r="H164" s="103">
        <v>35</v>
      </c>
      <c r="I164" s="107">
        <v>0</v>
      </c>
      <c r="J164" s="89">
        <v>2</v>
      </c>
    </row>
    <row r="165" spans="1:10" x14ac:dyDescent="0.3">
      <c r="A165" s="53" t="s">
        <v>302</v>
      </c>
      <c r="B165" s="105">
        <v>19</v>
      </c>
      <c r="C165" s="106">
        <v>38</v>
      </c>
      <c r="D165" s="100">
        <v>35</v>
      </c>
      <c r="E165" s="101">
        <v>201</v>
      </c>
      <c r="F165" s="102">
        <v>14</v>
      </c>
      <c r="G165" s="102">
        <v>20</v>
      </c>
      <c r="H165" s="103">
        <v>25</v>
      </c>
      <c r="I165" s="107">
        <v>1</v>
      </c>
      <c r="J165" s="89">
        <v>2</v>
      </c>
    </row>
    <row r="166" spans="1:10" x14ac:dyDescent="0.3">
      <c r="A166" s="53" t="s">
        <v>303</v>
      </c>
      <c r="B166" s="105">
        <v>12</v>
      </c>
      <c r="C166" s="106">
        <v>25</v>
      </c>
      <c r="D166" s="100">
        <v>45</v>
      </c>
      <c r="E166" s="101">
        <v>214</v>
      </c>
      <c r="F166" s="102">
        <v>16</v>
      </c>
      <c r="G166" s="102">
        <v>37</v>
      </c>
      <c r="H166" s="103">
        <v>41</v>
      </c>
      <c r="I166" s="107">
        <v>1</v>
      </c>
      <c r="J166" s="89">
        <v>0</v>
      </c>
    </row>
    <row r="167" spans="1:10" x14ac:dyDescent="0.3">
      <c r="A167" s="53" t="s">
        <v>304</v>
      </c>
      <c r="B167" s="105">
        <v>16</v>
      </c>
      <c r="C167" s="106">
        <v>28</v>
      </c>
      <c r="D167" s="100">
        <v>71</v>
      </c>
      <c r="E167" s="101">
        <v>307</v>
      </c>
      <c r="F167" s="102">
        <v>28</v>
      </c>
      <c r="G167" s="102">
        <v>39</v>
      </c>
      <c r="H167" s="103">
        <v>48</v>
      </c>
      <c r="I167" s="107">
        <v>1</v>
      </c>
      <c r="J167" s="89">
        <v>1</v>
      </c>
    </row>
    <row r="168" spans="1:10" x14ac:dyDescent="0.3">
      <c r="A168" s="53" t="s">
        <v>305</v>
      </c>
      <c r="B168" s="105">
        <v>16</v>
      </c>
      <c r="C168" s="106">
        <v>13</v>
      </c>
      <c r="D168" s="100">
        <v>53</v>
      </c>
      <c r="E168" s="101">
        <v>312</v>
      </c>
      <c r="F168" s="102">
        <v>35</v>
      </c>
      <c r="G168" s="102">
        <v>49</v>
      </c>
      <c r="H168" s="103">
        <v>55</v>
      </c>
      <c r="I168" s="107">
        <v>0</v>
      </c>
      <c r="J168" s="89">
        <v>0</v>
      </c>
    </row>
    <row r="169" spans="1:10" x14ac:dyDescent="0.3">
      <c r="A169" s="53" t="s">
        <v>306</v>
      </c>
      <c r="B169" s="105">
        <v>21</v>
      </c>
      <c r="C169" s="106">
        <v>28</v>
      </c>
      <c r="D169" s="100">
        <v>52</v>
      </c>
      <c r="E169" s="101">
        <v>335</v>
      </c>
      <c r="F169" s="102">
        <v>26</v>
      </c>
      <c r="G169" s="102">
        <v>45</v>
      </c>
      <c r="H169" s="103">
        <v>44</v>
      </c>
      <c r="I169" s="107">
        <v>0</v>
      </c>
      <c r="J169" s="89">
        <v>2</v>
      </c>
    </row>
    <row r="170" spans="1:10" x14ac:dyDescent="0.3">
      <c r="A170" s="53" t="s">
        <v>307</v>
      </c>
      <c r="B170" s="105">
        <v>15</v>
      </c>
      <c r="C170" s="106">
        <v>21</v>
      </c>
      <c r="D170" s="100">
        <v>37</v>
      </c>
      <c r="E170" s="101">
        <v>181</v>
      </c>
      <c r="F170" s="102">
        <v>16</v>
      </c>
      <c r="G170" s="102">
        <v>29</v>
      </c>
      <c r="H170" s="103">
        <v>25</v>
      </c>
      <c r="I170" s="107">
        <v>1</v>
      </c>
      <c r="J170" s="89">
        <v>2</v>
      </c>
    </row>
    <row r="171" spans="1:10" x14ac:dyDescent="0.3">
      <c r="A171" s="53" t="s">
        <v>308</v>
      </c>
      <c r="B171" s="105">
        <v>32</v>
      </c>
      <c r="C171" s="106">
        <v>27</v>
      </c>
      <c r="D171" s="100">
        <v>64</v>
      </c>
      <c r="E171" s="101">
        <v>387</v>
      </c>
      <c r="F171" s="102">
        <v>35</v>
      </c>
      <c r="G171" s="102">
        <v>43</v>
      </c>
      <c r="H171" s="103">
        <v>54</v>
      </c>
      <c r="I171" s="107">
        <v>0</v>
      </c>
      <c r="J171" s="89">
        <v>0</v>
      </c>
    </row>
    <row r="172" spans="1:10" x14ac:dyDescent="0.3">
      <c r="A172" s="53" t="s">
        <v>309</v>
      </c>
      <c r="B172" s="105">
        <v>13</v>
      </c>
      <c r="C172" s="106">
        <v>18</v>
      </c>
      <c r="D172" s="100">
        <v>52</v>
      </c>
      <c r="E172" s="101">
        <v>348</v>
      </c>
      <c r="F172" s="102">
        <v>27</v>
      </c>
      <c r="G172" s="102">
        <v>43</v>
      </c>
      <c r="H172" s="103">
        <v>51</v>
      </c>
      <c r="I172" s="107">
        <v>0</v>
      </c>
      <c r="J172" s="89">
        <v>1</v>
      </c>
    </row>
    <row r="173" spans="1:10" x14ac:dyDescent="0.3">
      <c r="A173" s="53" t="s">
        <v>310</v>
      </c>
      <c r="B173" s="105">
        <v>15</v>
      </c>
      <c r="C173" s="106">
        <v>10</v>
      </c>
      <c r="D173" s="100">
        <v>33</v>
      </c>
      <c r="E173" s="101">
        <v>134</v>
      </c>
      <c r="F173" s="102">
        <v>13</v>
      </c>
      <c r="G173" s="102">
        <v>28</v>
      </c>
      <c r="H173" s="103">
        <v>20</v>
      </c>
      <c r="I173" s="107">
        <v>0</v>
      </c>
      <c r="J173" s="89">
        <v>0</v>
      </c>
    </row>
    <row r="174" spans="1:10" x14ac:dyDescent="0.3">
      <c r="A174" s="53" t="s">
        <v>311</v>
      </c>
      <c r="B174" s="105">
        <v>11</v>
      </c>
      <c r="C174" s="106">
        <v>15</v>
      </c>
      <c r="D174" s="100">
        <v>39</v>
      </c>
      <c r="E174" s="101">
        <v>133</v>
      </c>
      <c r="F174" s="102">
        <v>18</v>
      </c>
      <c r="G174" s="102">
        <v>23</v>
      </c>
      <c r="H174" s="103">
        <v>24</v>
      </c>
      <c r="I174" s="107">
        <v>0</v>
      </c>
      <c r="J174" s="89">
        <v>0</v>
      </c>
    </row>
    <row r="175" spans="1:10" x14ac:dyDescent="0.3">
      <c r="A175" s="53" t="s">
        <v>312</v>
      </c>
      <c r="B175" s="105">
        <v>14</v>
      </c>
      <c r="C175" s="106">
        <v>18</v>
      </c>
      <c r="D175" s="100">
        <v>29</v>
      </c>
      <c r="E175" s="101">
        <v>171</v>
      </c>
      <c r="F175" s="102">
        <v>25</v>
      </c>
      <c r="G175" s="102">
        <v>38</v>
      </c>
      <c r="H175" s="103">
        <v>45</v>
      </c>
      <c r="I175" s="107">
        <v>1</v>
      </c>
      <c r="J175" s="89">
        <v>2</v>
      </c>
    </row>
    <row r="176" spans="1:10" x14ac:dyDescent="0.3">
      <c r="A176" s="53" t="s">
        <v>313</v>
      </c>
      <c r="B176" s="105">
        <v>23</v>
      </c>
      <c r="C176" s="106">
        <v>35</v>
      </c>
      <c r="D176" s="100">
        <v>49</v>
      </c>
      <c r="E176" s="101">
        <v>303</v>
      </c>
      <c r="F176" s="102">
        <v>22</v>
      </c>
      <c r="G176" s="102">
        <v>27</v>
      </c>
      <c r="H176" s="103">
        <v>51</v>
      </c>
      <c r="I176" s="107">
        <v>0</v>
      </c>
      <c r="J176" s="89">
        <v>3</v>
      </c>
    </row>
    <row r="177" spans="1:10" x14ac:dyDescent="0.3">
      <c r="A177" s="53" t="s">
        <v>314</v>
      </c>
      <c r="B177" s="105">
        <v>20</v>
      </c>
      <c r="C177" s="106">
        <v>25</v>
      </c>
      <c r="D177" s="100">
        <v>69</v>
      </c>
      <c r="E177" s="101">
        <v>264</v>
      </c>
      <c r="F177" s="102">
        <v>27</v>
      </c>
      <c r="G177" s="102">
        <v>51</v>
      </c>
      <c r="H177" s="103">
        <v>55</v>
      </c>
      <c r="I177" s="107">
        <v>1</v>
      </c>
      <c r="J177" s="89">
        <v>1</v>
      </c>
    </row>
    <row r="178" spans="1:10" x14ac:dyDescent="0.3">
      <c r="A178" s="53" t="s">
        <v>315</v>
      </c>
      <c r="B178" s="105">
        <v>20</v>
      </c>
      <c r="C178" s="106">
        <v>43</v>
      </c>
      <c r="D178" s="100">
        <v>51</v>
      </c>
      <c r="E178" s="101">
        <v>274</v>
      </c>
      <c r="F178" s="102">
        <v>37</v>
      </c>
      <c r="G178" s="102">
        <v>48</v>
      </c>
      <c r="H178" s="103">
        <v>31</v>
      </c>
      <c r="I178" s="107">
        <v>1</v>
      </c>
      <c r="J178" s="89">
        <v>0</v>
      </c>
    </row>
    <row r="179" spans="1:10" x14ac:dyDescent="0.3">
      <c r="A179" s="53" t="s">
        <v>316</v>
      </c>
      <c r="B179" s="105">
        <v>23</v>
      </c>
      <c r="C179" s="106">
        <v>25</v>
      </c>
      <c r="D179" s="100">
        <v>57</v>
      </c>
      <c r="E179" s="101">
        <v>302</v>
      </c>
      <c r="F179" s="102">
        <v>36</v>
      </c>
      <c r="G179" s="102">
        <v>39</v>
      </c>
      <c r="H179" s="103">
        <v>53</v>
      </c>
      <c r="I179" s="107">
        <v>0</v>
      </c>
      <c r="J179" s="89">
        <v>1</v>
      </c>
    </row>
    <row r="180" spans="1:10" x14ac:dyDescent="0.3">
      <c r="A180" s="53" t="s">
        <v>317</v>
      </c>
      <c r="B180" s="105">
        <v>26</v>
      </c>
      <c r="C180" s="106">
        <v>20</v>
      </c>
      <c r="D180" s="100">
        <v>25</v>
      </c>
      <c r="E180" s="101">
        <v>185</v>
      </c>
      <c r="F180" s="102">
        <v>17</v>
      </c>
      <c r="G180" s="102">
        <v>26</v>
      </c>
      <c r="H180" s="103">
        <v>21</v>
      </c>
      <c r="I180" s="107">
        <v>1</v>
      </c>
      <c r="J180" s="89">
        <v>2</v>
      </c>
    </row>
    <row r="181" spans="1:10" x14ac:dyDescent="0.3">
      <c r="A181" s="53" t="s">
        <v>318</v>
      </c>
      <c r="B181" s="105">
        <v>34</v>
      </c>
      <c r="C181" s="106">
        <v>35</v>
      </c>
      <c r="D181" s="100">
        <v>36</v>
      </c>
      <c r="E181" s="101">
        <v>187</v>
      </c>
      <c r="F181" s="102">
        <v>23</v>
      </c>
      <c r="G181" s="102">
        <v>25</v>
      </c>
      <c r="H181" s="103">
        <v>23</v>
      </c>
      <c r="I181" s="107">
        <v>0</v>
      </c>
      <c r="J181" s="89">
        <v>0</v>
      </c>
    </row>
    <row r="182" spans="1:10" x14ac:dyDescent="0.3">
      <c r="A182" s="53" t="s">
        <v>319</v>
      </c>
      <c r="B182" s="105">
        <v>30</v>
      </c>
      <c r="C182" s="106">
        <v>31</v>
      </c>
      <c r="D182" s="100">
        <v>38</v>
      </c>
      <c r="E182" s="101">
        <v>252</v>
      </c>
      <c r="F182" s="102">
        <v>24</v>
      </c>
      <c r="G182" s="102">
        <v>30</v>
      </c>
      <c r="H182" s="103">
        <v>48</v>
      </c>
      <c r="I182" s="107">
        <v>0</v>
      </c>
      <c r="J182" s="89">
        <v>1</v>
      </c>
    </row>
    <row r="183" spans="1:10" x14ac:dyDescent="0.3">
      <c r="A183" s="53" t="s">
        <v>320</v>
      </c>
      <c r="B183" s="105">
        <v>19</v>
      </c>
      <c r="C183" s="106">
        <v>30</v>
      </c>
      <c r="D183" s="100">
        <v>68</v>
      </c>
      <c r="E183" s="101">
        <v>212</v>
      </c>
      <c r="F183" s="102">
        <v>42</v>
      </c>
      <c r="G183" s="102">
        <v>37</v>
      </c>
      <c r="H183" s="103">
        <v>51</v>
      </c>
      <c r="I183" s="107">
        <v>0</v>
      </c>
      <c r="J183" s="89">
        <v>3</v>
      </c>
    </row>
    <row r="184" spans="1:10" x14ac:dyDescent="0.3">
      <c r="A184" s="53" t="s">
        <v>321</v>
      </c>
      <c r="B184" s="105">
        <v>15</v>
      </c>
      <c r="C184" s="106">
        <v>28</v>
      </c>
      <c r="D184" s="100">
        <v>27</v>
      </c>
      <c r="E184" s="101">
        <v>157</v>
      </c>
      <c r="F184" s="102">
        <v>14</v>
      </c>
      <c r="G184" s="102">
        <v>22</v>
      </c>
      <c r="H184" s="103">
        <v>21</v>
      </c>
      <c r="I184" s="107">
        <v>2</v>
      </c>
      <c r="J184" s="89">
        <v>1</v>
      </c>
    </row>
    <row r="185" spans="1:10" x14ac:dyDescent="0.3">
      <c r="A185" s="53" t="s">
        <v>322</v>
      </c>
      <c r="B185" s="105">
        <v>26</v>
      </c>
      <c r="C185" s="106">
        <v>32</v>
      </c>
      <c r="D185" s="100">
        <v>44</v>
      </c>
      <c r="E185" s="101">
        <v>262</v>
      </c>
      <c r="F185" s="102">
        <v>17</v>
      </c>
      <c r="G185" s="102">
        <v>46</v>
      </c>
      <c r="H185" s="103">
        <v>44</v>
      </c>
      <c r="I185" s="107">
        <v>1</v>
      </c>
      <c r="J185" s="89">
        <v>2</v>
      </c>
    </row>
    <row r="186" spans="1:10" x14ac:dyDescent="0.3">
      <c r="A186" s="53" t="s">
        <v>323</v>
      </c>
      <c r="B186" s="105">
        <v>22</v>
      </c>
      <c r="C186" s="106">
        <v>36</v>
      </c>
      <c r="D186" s="100">
        <v>32</v>
      </c>
      <c r="E186" s="101">
        <v>178</v>
      </c>
      <c r="F186" s="102">
        <v>27</v>
      </c>
      <c r="G186" s="102">
        <v>22</v>
      </c>
      <c r="H186" s="103">
        <v>33</v>
      </c>
      <c r="I186" s="107">
        <v>0</v>
      </c>
      <c r="J186" s="89">
        <v>1</v>
      </c>
    </row>
    <row r="187" spans="1:10" x14ac:dyDescent="0.3">
      <c r="A187" s="53" t="s">
        <v>324</v>
      </c>
      <c r="B187" s="105">
        <v>7</v>
      </c>
      <c r="C187" s="106">
        <v>14</v>
      </c>
      <c r="D187" s="100">
        <v>57</v>
      </c>
      <c r="E187" s="101">
        <v>331</v>
      </c>
      <c r="F187" s="102">
        <v>29</v>
      </c>
      <c r="G187" s="102">
        <v>37</v>
      </c>
      <c r="H187" s="103">
        <v>92</v>
      </c>
      <c r="I187" s="107">
        <v>1</v>
      </c>
      <c r="J187" s="89">
        <v>2</v>
      </c>
    </row>
    <row r="188" spans="1:10" x14ac:dyDescent="0.3">
      <c r="A188" s="53" t="s">
        <v>325</v>
      </c>
      <c r="B188" s="105">
        <v>22</v>
      </c>
      <c r="C188" s="106">
        <v>44</v>
      </c>
      <c r="D188" s="100">
        <v>91</v>
      </c>
      <c r="E188" s="101">
        <v>311</v>
      </c>
      <c r="F188" s="102">
        <v>14</v>
      </c>
      <c r="G188" s="102">
        <v>31</v>
      </c>
      <c r="H188" s="103">
        <v>42</v>
      </c>
      <c r="I188" s="107">
        <v>0</v>
      </c>
      <c r="J188" s="89">
        <v>2</v>
      </c>
    </row>
    <row r="189" spans="1:10" x14ac:dyDescent="0.3">
      <c r="A189" s="53" t="s">
        <v>326</v>
      </c>
      <c r="B189" s="105">
        <v>41</v>
      </c>
      <c r="C189" s="106">
        <v>48</v>
      </c>
      <c r="D189" s="100">
        <v>56</v>
      </c>
      <c r="E189" s="101">
        <v>280</v>
      </c>
      <c r="F189" s="102">
        <v>34</v>
      </c>
      <c r="G189" s="102">
        <v>29</v>
      </c>
      <c r="H189" s="103">
        <v>43</v>
      </c>
      <c r="I189" s="107">
        <v>0</v>
      </c>
      <c r="J189" s="89">
        <v>2</v>
      </c>
    </row>
    <row r="190" spans="1:10" x14ac:dyDescent="0.3">
      <c r="A190" s="53" t="s">
        <v>327</v>
      </c>
      <c r="B190" s="105">
        <v>31</v>
      </c>
      <c r="C190" s="106">
        <v>34</v>
      </c>
      <c r="D190" s="100">
        <v>46</v>
      </c>
      <c r="E190" s="101">
        <v>170</v>
      </c>
      <c r="F190" s="102">
        <v>24</v>
      </c>
      <c r="G190" s="102">
        <v>16</v>
      </c>
      <c r="H190" s="103">
        <v>39</v>
      </c>
      <c r="I190" s="107">
        <v>0</v>
      </c>
      <c r="J190" s="89">
        <v>0</v>
      </c>
    </row>
    <row r="191" spans="1:10" x14ac:dyDescent="0.3">
      <c r="A191" s="53" t="s">
        <v>328</v>
      </c>
      <c r="B191" s="105">
        <v>13</v>
      </c>
      <c r="C191" s="106">
        <v>27</v>
      </c>
      <c r="D191" s="100">
        <v>32</v>
      </c>
      <c r="E191" s="101">
        <v>147</v>
      </c>
      <c r="F191" s="102">
        <v>23</v>
      </c>
      <c r="G191" s="102">
        <v>36</v>
      </c>
      <c r="H191" s="103">
        <v>28</v>
      </c>
      <c r="I191" s="107">
        <v>1</v>
      </c>
      <c r="J191" s="89">
        <v>1</v>
      </c>
    </row>
    <row r="192" spans="1:10" x14ac:dyDescent="0.3">
      <c r="A192" s="53" t="s">
        <v>329</v>
      </c>
      <c r="B192" s="105">
        <v>23</v>
      </c>
      <c r="C192" s="106">
        <v>45</v>
      </c>
      <c r="D192" s="100">
        <v>40</v>
      </c>
      <c r="E192" s="101">
        <v>234</v>
      </c>
      <c r="F192" s="102">
        <v>20</v>
      </c>
      <c r="G192" s="102">
        <v>17</v>
      </c>
      <c r="H192" s="103">
        <v>40</v>
      </c>
      <c r="I192" s="107">
        <v>0</v>
      </c>
      <c r="J192" s="89">
        <v>2</v>
      </c>
    </row>
    <row r="193" spans="1:10" x14ac:dyDescent="0.3">
      <c r="A193" s="53" t="s">
        <v>330</v>
      </c>
      <c r="B193" s="105">
        <v>5</v>
      </c>
      <c r="C193" s="106">
        <v>9</v>
      </c>
      <c r="D193" s="100">
        <v>33</v>
      </c>
      <c r="E193" s="101">
        <v>219</v>
      </c>
      <c r="F193" s="102">
        <v>29</v>
      </c>
      <c r="G193" s="102">
        <v>37</v>
      </c>
      <c r="H193" s="103">
        <v>40</v>
      </c>
      <c r="I193" s="107">
        <v>0</v>
      </c>
      <c r="J193" s="89">
        <v>0</v>
      </c>
    </row>
    <row r="194" spans="1:10" x14ac:dyDescent="0.3">
      <c r="A194" s="53" t="s">
        <v>331</v>
      </c>
      <c r="B194" s="105">
        <v>15</v>
      </c>
      <c r="C194" s="106">
        <v>19</v>
      </c>
      <c r="D194" s="100">
        <v>56</v>
      </c>
      <c r="E194" s="101">
        <v>262</v>
      </c>
      <c r="F194" s="102">
        <v>32</v>
      </c>
      <c r="G194" s="102">
        <v>36</v>
      </c>
      <c r="H194" s="103">
        <v>41</v>
      </c>
      <c r="I194" s="107">
        <v>0</v>
      </c>
      <c r="J194" s="89">
        <v>5</v>
      </c>
    </row>
    <row r="195" spans="1:10" x14ac:dyDescent="0.3">
      <c r="A195" s="53" t="s">
        <v>332</v>
      </c>
      <c r="B195" s="105">
        <v>21</v>
      </c>
      <c r="C195" s="106">
        <v>25</v>
      </c>
      <c r="D195" s="100">
        <v>64</v>
      </c>
      <c r="E195" s="101">
        <v>245</v>
      </c>
      <c r="F195" s="102">
        <v>43</v>
      </c>
      <c r="G195" s="102">
        <v>47</v>
      </c>
      <c r="H195" s="103">
        <v>60</v>
      </c>
      <c r="I195" s="107">
        <v>0</v>
      </c>
      <c r="J195" s="89">
        <v>0</v>
      </c>
    </row>
    <row r="196" spans="1:10" x14ac:dyDescent="0.3">
      <c r="A196" s="53" t="s">
        <v>333</v>
      </c>
      <c r="B196" s="105">
        <v>18</v>
      </c>
      <c r="C196" s="106">
        <v>20</v>
      </c>
      <c r="D196" s="100">
        <v>57</v>
      </c>
      <c r="E196" s="101">
        <v>254</v>
      </c>
      <c r="F196" s="102">
        <v>21</v>
      </c>
      <c r="G196" s="102">
        <v>43</v>
      </c>
      <c r="H196" s="103">
        <v>53</v>
      </c>
      <c r="I196" s="107">
        <v>3</v>
      </c>
      <c r="J196" s="89">
        <v>0</v>
      </c>
    </row>
    <row r="197" spans="1:10" x14ac:dyDescent="0.3">
      <c r="A197" s="53" t="s">
        <v>334</v>
      </c>
      <c r="B197" s="105">
        <v>20</v>
      </c>
      <c r="C197" s="106">
        <v>14</v>
      </c>
      <c r="D197" s="100">
        <v>41</v>
      </c>
      <c r="E197" s="101">
        <v>137</v>
      </c>
      <c r="F197" s="102">
        <v>18</v>
      </c>
      <c r="G197" s="102">
        <v>22</v>
      </c>
      <c r="H197" s="103">
        <v>25</v>
      </c>
      <c r="I197" s="107">
        <v>1</v>
      </c>
      <c r="J197" s="89">
        <v>4</v>
      </c>
    </row>
    <row r="198" spans="1:10" x14ac:dyDescent="0.3">
      <c r="A198" s="53" t="s">
        <v>335</v>
      </c>
      <c r="B198" s="105">
        <v>21</v>
      </c>
      <c r="C198" s="106">
        <v>24</v>
      </c>
      <c r="D198" s="100">
        <v>25</v>
      </c>
      <c r="E198" s="101">
        <v>182</v>
      </c>
      <c r="F198" s="102">
        <v>25</v>
      </c>
      <c r="G198" s="102">
        <v>29</v>
      </c>
      <c r="H198" s="103">
        <v>38</v>
      </c>
      <c r="I198" s="107">
        <v>2</v>
      </c>
      <c r="J198" s="89">
        <v>1</v>
      </c>
    </row>
    <row r="199" spans="1:10" x14ac:dyDescent="0.3">
      <c r="A199" s="53" t="s">
        <v>336</v>
      </c>
      <c r="B199" s="105">
        <v>11</v>
      </c>
      <c r="C199" s="106">
        <v>10</v>
      </c>
      <c r="D199" s="100">
        <v>40</v>
      </c>
      <c r="E199" s="101">
        <v>202</v>
      </c>
      <c r="F199" s="102">
        <v>25</v>
      </c>
      <c r="G199" s="102">
        <v>44</v>
      </c>
      <c r="H199" s="103">
        <v>45</v>
      </c>
      <c r="I199" s="107">
        <v>1</v>
      </c>
      <c r="J199" s="89">
        <v>1</v>
      </c>
    </row>
    <row r="200" spans="1:10" x14ac:dyDescent="0.3">
      <c r="A200" s="53" t="s">
        <v>337</v>
      </c>
      <c r="B200" s="105">
        <v>20</v>
      </c>
      <c r="C200" s="106">
        <v>19</v>
      </c>
      <c r="D200" s="100">
        <v>29</v>
      </c>
      <c r="E200" s="101">
        <v>179</v>
      </c>
      <c r="F200" s="102">
        <v>27</v>
      </c>
      <c r="G200" s="102">
        <v>34</v>
      </c>
      <c r="H200" s="103">
        <v>46</v>
      </c>
      <c r="I200" s="107">
        <v>2</v>
      </c>
      <c r="J200" s="89">
        <v>0</v>
      </c>
    </row>
    <row r="201" spans="1:10" x14ac:dyDescent="0.3">
      <c r="A201" s="53" t="s">
        <v>338</v>
      </c>
      <c r="B201" s="105">
        <v>0</v>
      </c>
      <c r="C201" s="106">
        <v>0</v>
      </c>
      <c r="D201" s="100">
        <v>1</v>
      </c>
      <c r="E201" s="101">
        <v>40</v>
      </c>
      <c r="F201" s="102">
        <v>3</v>
      </c>
      <c r="G201" s="102">
        <v>6</v>
      </c>
      <c r="H201" s="103">
        <v>5</v>
      </c>
      <c r="I201" s="107">
        <v>0</v>
      </c>
      <c r="J201" s="89">
        <v>0</v>
      </c>
    </row>
    <row r="202" spans="1:10" x14ac:dyDescent="0.3">
      <c r="A202" s="56" t="s">
        <v>339</v>
      </c>
      <c r="B202" s="126">
        <v>8</v>
      </c>
      <c r="C202" s="127">
        <v>14</v>
      </c>
      <c r="D202" s="128">
        <v>49</v>
      </c>
      <c r="E202" s="129">
        <v>192</v>
      </c>
      <c r="F202" s="130">
        <v>17</v>
      </c>
      <c r="G202" s="130">
        <v>34</v>
      </c>
      <c r="H202" s="131">
        <v>28</v>
      </c>
      <c r="I202" s="132">
        <v>0</v>
      </c>
      <c r="J202" s="90">
        <v>1</v>
      </c>
    </row>
    <row r="203" spans="1:10" x14ac:dyDescent="0.3">
      <c r="A203" s="12" t="s">
        <v>8</v>
      </c>
      <c r="B203" s="133">
        <f>SUM(B6:B202)</f>
        <v>6575</v>
      </c>
      <c r="C203" s="133">
        <f t="shared" ref="C203:J203" si="0">SUM(C6:C202)</f>
        <v>7408</v>
      </c>
      <c r="D203" s="134">
        <f t="shared" si="0"/>
        <v>8802</v>
      </c>
      <c r="E203" s="134">
        <f t="shared" si="0"/>
        <v>45290</v>
      </c>
      <c r="F203" s="134">
        <f t="shared" si="0"/>
        <v>4753</v>
      </c>
      <c r="G203" s="134">
        <f t="shared" si="0"/>
        <v>5807</v>
      </c>
      <c r="H203" s="134">
        <f t="shared" si="0"/>
        <v>6894</v>
      </c>
      <c r="I203" s="133">
        <f t="shared" si="0"/>
        <v>93</v>
      </c>
      <c r="J203" s="134">
        <f t="shared" si="0"/>
        <v>208</v>
      </c>
    </row>
  </sheetData>
  <mergeCells count="2">
    <mergeCell ref="B1:J1"/>
    <mergeCell ref="B2:J2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N39"/>
  <sheetViews>
    <sheetView topLeftCell="A7" zoomScaleNormal="100" zoomScaleSheetLayoutView="100" workbookViewId="0">
      <selection activeCell="N22" sqref="N22:N38"/>
    </sheetView>
  </sheetViews>
  <sheetFormatPr defaultColWidth="9.1796875" defaultRowHeight="13" x14ac:dyDescent="0.3"/>
  <cols>
    <col min="1" max="1" width="9.26953125" style="14" bestFit="1" customWidth="1"/>
    <col min="2" max="9" width="8.7265625" style="2" customWidth="1"/>
    <col min="10" max="16384" width="9.1796875" style="2"/>
  </cols>
  <sheetData>
    <row r="1" spans="1:14" x14ac:dyDescent="0.3">
      <c r="A1" s="1"/>
      <c r="B1" s="287"/>
      <c r="C1" s="288"/>
      <c r="D1" s="288"/>
      <c r="E1" s="288"/>
      <c r="F1" s="288"/>
      <c r="G1" s="288"/>
      <c r="H1" s="288"/>
      <c r="I1" s="289"/>
    </row>
    <row r="2" spans="1:14" x14ac:dyDescent="0.3">
      <c r="A2" s="3"/>
      <c r="B2" s="290" t="s">
        <v>399</v>
      </c>
      <c r="C2" s="291"/>
      <c r="D2" s="291"/>
      <c r="E2" s="291"/>
      <c r="F2" s="291"/>
      <c r="G2" s="291"/>
      <c r="H2" s="291"/>
      <c r="I2" s="292"/>
    </row>
    <row r="3" spans="1:14" x14ac:dyDescent="0.3">
      <c r="A3" s="3"/>
      <c r="B3" s="324" t="s">
        <v>33</v>
      </c>
      <c r="C3" s="328"/>
      <c r="D3" s="320"/>
      <c r="E3" s="329" t="s">
        <v>34</v>
      </c>
      <c r="F3" s="330"/>
      <c r="G3" s="324" t="s">
        <v>35</v>
      </c>
      <c r="H3" s="325"/>
      <c r="I3" s="320"/>
    </row>
    <row r="4" spans="1:14" x14ac:dyDescent="0.3">
      <c r="A4" s="4"/>
      <c r="B4" s="50" t="s">
        <v>31</v>
      </c>
      <c r="C4" s="34" t="s">
        <v>25</v>
      </c>
      <c r="D4" s="34" t="s">
        <v>25</v>
      </c>
      <c r="E4" s="34" t="s">
        <v>25</v>
      </c>
      <c r="F4" s="34" t="s">
        <v>25</v>
      </c>
      <c r="G4" s="34" t="s">
        <v>25</v>
      </c>
      <c r="H4" s="34" t="s">
        <v>25</v>
      </c>
      <c r="I4" s="34" t="s">
        <v>25</v>
      </c>
    </row>
    <row r="5" spans="1:14" ht="107.25" customHeight="1" thickBot="1" x14ac:dyDescent="0.35">
      <c r="A5" s="8" t="s">
        <v>2</v>
      </c>
      <c r="B5" s="9" t="s">
        <v>400</v>
      </c>
      <c r="C5" s="9" t="s">
        <v>401</v>
      </c>
      <c r="D5" s="9" t="s">
        <v>402</v>
      </c>
      <c r="E5" s="9" t="s">
        <v>403</v>
      </c>
      <c r="F5" s="9" t="s">
        <v>50</v>
      </c>
      <c r="G5" s="9" t="s">
        <v>404</v>
      </c>
      <c r="H5" s="9" t="s">
        <v>405</v>
      </c>
      <c r="I5" s="9" t="s">
        <v>406</v>
      </c>
    </row>
    <row r="6" spans="1:14" ht="13.5" thickBot="1" x14ac:dyDescent="0.35">
      <c r="A6" s="35"/>
      <c r="B6" s="36"/>
      <c r="C6" s="36"/>
      <c r="D6" s="36"/>
      <c r="E6" s="35"/>
      <c r="F6" s="39"/>
      <c r="G6" s="36"/>
      <c r="H6" s="36"/>
      <c r="I6" s="39"/>
    </row>
    <row r="7" spans="1:14" x14ac:dyDescent="0.3">
      <c r="A7" s="52" t="s">
        <v>143</v>
      </c>
      <c r="B7" s="146">
        <v>37</v>
      </c>
      <c r="C7" s="103">
        <v>261</v>
      </c>
      <c r="D7" s="199">
        <v>338</v>
      </c>
      <c r="E7" s="200">
        <v>229</v>
      </c>
      <c r="F7" s="199">
        <v>376</v>
      </c>
      <c r="G7" s="94">
        <v>75</v>
      </c>
      <c r="H7" s="95">
        <v>69</v>
      </c>
      <c r="I7" s="201">
        <v>407</v>
      </c>
    </row>
    <row r="8" spans="1:14" x14ac:dyDescent="0.3">
      <c r="A8" s="53" t="s">
        <v>144</v>
      </c>
      <c r="B8" s="146">
        <v>48</v>
      </c>
      <c r="C8" s="103">
        <v>345</v>
      </c>
      <c r="D8" s="201">
        <v>377</v>
      </c>
      <c r="E8" s="202">
        <v>267</v>
      </c>
      <c r="F8" s="201">
        <v>451</v>
      </c>
      <c r="G8" s="101">
        <v>101</v>
      </c>
      <c r="H8" s="102">
        <v>41</v>
      </c>
      <c r="I8" s="201">
        <v>508</v>
      </c>
    </row>
    <row r="9" spans="1:14" x14ac:dyDescent="0.3">
      <c r="A9" s="53" t="s">
        <v>145</v>
      </c>
      <c r="B9" s="146">
        <v>37</v>
      </c>
      <c r="C9" s="103">
        <v>269</v>
      </c>
      <c r="D9" s="201">
        <v>328</v>
      </c>
      <c r="E9" s="202">
        <v>251</v>
      </c>
      <c r="F9" s="201">
        <v>347</v>
      </c>
      <c r="G9" s="101">
        <v>85</v>
      </c>
      <c r="H9" s="102">
        <v>77</v>
      </c>
      <c r="I9" s="201">
        <v>392</v>
      </c>
    </row>
    <row r="10" spans="1:14" x14ac:dyDescent="0.3">
      <c r="A10" s="53" t="s">
        <v>146</v>
      </c>
      <c r="B10" s="146">
        <v>26</v>
      </c>
      <c r="C10" s="103">
        <v>220</v>
      </c>
      <c r="D10" s="201">
        <v>248</v>
      </c>
      <c r="E10" s="202">
        <v>183</v>
      </c>
      <c r="F10" s="201">
        <v>293</v>
      </c>
      <c r="G10" s="101">
        <v>58</v>
      </c>
      <c r="H10" s="102">
        <v>42</v>
      </c>
      <c r="I10" s="201">
        <v>337</v>
      </c>
    </row>
    <row r="11" spans="1:14" x14ac:dyDescent="0.3">
      <c r="A11" s="53" t="s">
        <v>147</v>
      </c>
      <c r="B11" s="146">
        <v>50</v>
      </c>
      <c r="C11" s="103">
        <v>286</v>
      </c>
      <c r="D11" s="201">
        <v>308</v>
      </c>
      <c r="E11" s="202">
        <v>239</v>
      </c>
      <c r="F11" s="201">
        <v>370</v>
      </c>
      <c r="G11" s="101">
        <v>106</v>
      </c>
      <c r="H11" s="102">
        <v>64</v>
      </c>
      <c r="I11" s="201">
        <v>365</v>
      </c>
    </row>
    <row r="12" spans="1:14" x14ac:dyDescent="0.3">
      <c r="A12" s="53" t="s">
        <v>148</v>
      </c>
      <c r="B12" s="146">
        <v>39</v>
      </c>
      <c r="C12" s="103">
        <v>174</v>
      </c>
      <c r="D12" s="203">
        <v>150</v>
      </c>
      <c r="E12" s="202">
        <v>114</v>
      </c>
      <c r="F12" s="203">
        <v>205</v>
      </c>
      <c r="G12" s="101">
        <v>58</v>
      </c>
      <c r="H12" s="102">
        <v>35</v>
      </c>
      <c r="I12" s="201">
        <v>208</v>
      </c>
    </row>
    <row r="13" spans="1:14" x14ac:dyDescent="0.3">
      <c r="A13" s="11" t="s">
        <v>8</v>
      </c>
      <c r="B13" s="133">
        <f t="shared" ref="B13:I13" si="0">SUM(B7:B12)</f>
        <v>237</v>
      </c>
      <c r="C13" s="134">
        <f t="shared" si="0"/>
        <v>1555</v>
      </c>
      <c r="D13" s="134">
        <f t="shared" si="0"/>
        <v>1749</v>
      </c>
      <c r="E13" s="134">
        <f t="shared" si="0"/>
        <v>1283</v>
      </c>
      <c r="F13" s="134">
        <f t="shared" si="0"/>
        <v>2042</v>
      </c>
      <c r="G13" s="134">
        <f t="shared" si="0"/>
        <v>483</v>
      </c>
      <c r="H13" s="134">
        <f t="shared" si="0"/>
        <v>328</v>
      </c>
      <c r="I13" s="134">
        <f t="shared" si="0"/>
        <v>2217</v>
      </c>
    </row>
    <row r="14" spans="1:14" x14ac:dyDescent="0.3">
      <c r="A14" s="13"/>
    </row>
    <row r="16" spans="1:14" x14ac:dyDescent="0.3">
      <c r="A16" s="1"/>
      <c r="B16" s="287"/>
      <c r="C16" s="288"/>
      <c r="D16" s="288"/>
      <c r="E16" s="288"/>
      <c r="F16" s="288"/>
      <c r="G16" s="288"/>
      <c r="H16" s="288"/>
      <c r="I16" s="326"/>
      <c r="J16" s="326"/>
      <c r="K16" s="326"/>
      <c r="L16" s="326"/>
      <c r="M16" s="326"/>
      <c r="N16" s="327"/>
    </row>
    <row r="17" spans="1:14" x14ac:dyDescent="0.3">
      <c r="A17" s="3"/>
      <c r="B17" s="293" t="s">
        <v>49</v>
      </c>
      <c r="C17" s="294"/>
      <c r="D17" s="294"/>
      <c r="E17" s="294"/>
      <c r="F17" s="294"/>
      <c r="G17" s="294"/>
      <c r="H17" s="294"/>
      <c r="I17" s="296"/>
      <c r="J17" s="296"/>
      <c r="K17" s="296"/>
      <c r="L17" s="296"/>
      <c r="M17" s="296"/>
      <c r="N17" s="315"/>
    </row>
    <row r="18" spans="1:14" x14ac:dyDescent="0.3">
      <c r="A18" s="3"/>
      <c r="B18" s="324" t="s">
        <v>33</v>
      </c>
      <c r="C18" s="325"/>
      <c r="D18" s="325"/>
      <c r="E18" s="325"/>
      <c r="F18" s="320"/>
      <c r="G18" s="324" t="s">
        <v>34</v>
      </c>
      <c r="H18" s="325"/>
      <c r="I18" s="325"/>
      <c r="J18" s="325"/>
      <c r="K18" s="320"/>
      <c r="L18" s="324" t="s">
        <v>35</v>
      </c>
      <c r="M18" s="325"/>
      <c r="N18" s="320"/>
    </row>
    <row r="19" spans="1:14" x14ac:dyDescent="0.3">
      <c r="A19" s="4"/>
      <c r="B19" s="34" t="s">
        <v>25</v>
      </c>
      <c r="C19" s="34" t="s">
        <v>25</v>
      </c>
      <c r="D19" s="34" t="s">
        <v>25</v>
      </c>
      <c r="E19" s="50" t="s">
        <v>348</v>
      </c>
      <c r="F19" s="34" t="s">
        <v>350</v>
      </c>
      <c r="G19" s="50" t="s">
        <v>31</v>
      </c>
      <c r="H19" s="34" t="s">
        <v>25</v>
      </c>
      <c r="I19" s="34" t="s">
        <v>25</v>
      </c>
      <c r="J19" s="34" t="s">
        <v>25</v>
      </c>
      <c r="K19" s="34" t="s">
        <v>25</v>
      </c>
      <c r="L19" s="50" t="s">
        <v>31</v>
      </c>
      <c r="M19" s="34" t="s">
        <v>25</v>
      </c>
      <c r="N19" s="34" t="s">
        <v>25</v>
      </c>
    </row>
    <row r="20" spans="1:14" ht="107.15" customHeight="1" thickBot="1" x14ac:dyDescent="0.35">
      <c r="A20" s="8" t="s">
        <v>2</v>
      </c>
      <c r="B20" s="9" t="s">
        <v>407</v>
      </c>
      <c r="C20" s="9" t="s">
        <v>135</v>
      </c>
      <c r="D20" s="9" t="s">
        <v>408</v>
      </c>
      <c r="E20" s="9" t="s">
        <v>409</v>
      </c>
      <c r="F20" s="9" t="s">
        <v>410</v>
      </c>
      <c r="G20" s="9" t="s">
        <v>411</v>
      </c>
      <c r="H20" s="9" t="s">
        <v>136</v>
      </c>
      <c r="I20" s="9" t="s">
        <v>412</v>
      </c>
      <c r="J20" s="9" t="s">
        <v>413</v>
      </c>
      <c r="K20" s="9" t="s">
        <v>414</v>
      </c>
      <c r="L20" s="9" t="s">
        <v>415</v>
      </c>
      <c r="M20" s="9" t="s">
        <v>137</v>
      </c>
      <c r="N20" s="9" t="s">
        <v>416</v>
      </c>
    </row>
    <row r="21" spans="1:14" ht="13.5" thickBot="1" x14ac:dyDescent="0.35">
      <c r="A21" s="35"/>
      <c r="B21" s="36"/>
      <c r="C21" s="36"/>
      <c r="D21" s="36"/>
      <c r="E21" s="36"/>
      <c r="F21" s="39"/>
      <c r="G21" s="35"/>
      <c r="H21" s="36"/>
      <c r="I21" s="36"/>
      <c r="J21" s="36"/>
      <c r="K21" s="39"/>
      <c r="L21" s="35"/>
      <c r="M21" s="36"/>
      <c r="N21" s="39"/>
    </row>
    <row r="22" spans="1:14" x14ac:dyDescent="0.3">
      <c r="A22" s="53" t="s">
        <v>149</v>
      </c>
      <c r="B22" s="197">
        <v>74</v>
      </c>
      <c r="C22" s="204">
        <v>261</v>
      </c>
      <c r="D22" s="205">
        <v>169</v>
      </c>
      <c r="E22" s="180">
        <v>0</v>
      </c>
      <c r="F22" s="197">
        <v>1</v>
      </c>
      <c r="G22" s="180">
        <v>39</v>
      </c>
      <c r="H22" s="206">
        <v>224</v>
      </c>
      <c r="I22" s="204">
        <v>23</v>
      </c>
      <c r="J22" s="204">
        <v>160</v>
      </c>
      <c r="K22" s="207">
        <v>88</v>
      </c>
      <c r="L22" s="180">
        <v>42</v>
      </c>
      <c r="M22" s="206">
        <v>236</v>
      </c>
      <c r="N22" s="207">
        <v>246</v>
      </c>
    </row>
    <row r="23" spans="1:14" x14ac:dyDescent="0.3">
      <c r="A23" s="53" t="s">
        <v>150</v>
      </c>
      <c r="B23" s="197">
        <v>87</v>
      </c>
      <c r="C23" s="208">
        <v>306</v>
      </c>
      <c r="D23" s="205">
        <v>333</v>
      </c>
      <c r="E23" s="180">
        <v>0</v>
      </c>
      <c r="F23" s="197">
        <v>2</v>
      </c>
      <c r="G23" s="180">
        <v>32</v>
      </c>
      <c r="H23" s="209">
        <v>260</v>
      </c>
      <c r="I23" s="208">
        <v>12</v>
      </c>
      <c r="J23" s="208">
        <v>413</v>
      </c>
      <c r="K23" s="210">
        <v>56</v>
      </c>
      <c r="L23" s="180">
        <v>33</v>
      </c>
      <c r="M23" s="209">
        <v>319</v>
      </c>
      <c r="N23" s="210">
        <v>405</v>
      </c>
    </row>
    <row r="24" spans="1:14" x14ac:dyDescent="0.3">
      <c r="A24" s="53" t="s">
        <v>151</v>
      </c>
      <c r="B24" s="197">
        <v>66</v>
      </c>
      <c r="C24" s="208">
        <v>253</v>
      </c>
      <c r="D24" s="205">
        <v>266</v>
      </c>
      <c r="E24" s="180">
        <v>0</v>
      </c>
      <c r="F24" s="197">
        <v>2</v>
      </c>
      <c r="G24" s="180">
        <v>37</v>
      </c>
      <c r="H24" s="209">
        <v>210</v>
      </c>
      <c r="I24" s="208">
        <v>19</v>
      </c>
      <c r="J24" s="208">
        <v>303</v>
      </c>
      <c r="K24" s="210">
        <v>66</v>
      </c>
      <c r="L24" s="180">
        <v>38</v>
      </c>
      <c r="M24" s="209">
        <v>202</v>
      </c>
      <c r="N24" s="210">
        <v>379</v>
      </c>
    </row>
    <row r="25" spans="1:14" x14ac:dyDescent="0.3">
      <c r="A25" s="53" t="s">
        <v>152</v>
      </c>
      <c r="B25" s="197">
        <v>54</v>
      </c>
      <c r="C25" s="208">
        <v>299</v>
      </c>
      <c r="D25" s="205">
        <v>209</v>
      </c>
      <c r="E25" s="180">
        <v>2</v>
      </c>
      <c r="F25" s="197">
        <v>1</v>
      </c>
      <c r="G25" s="180">
        <v>39</v>
      </c>
      <c r="H25" s="209">
        <v>254</v>
      </c>
      <c r="I25" s="208">
        <v>14</v>
      </c>
      <c r="J25" s="208">
        <v>254</v>
      </c>
      <c r="K25" s="210">
        <v>49</v>
      </c>
      <c r="L25" s="180">
        <v>40</v>
      </c>
      <c r="M25" s="209">
        <v>278</v>
      </c>
      <c r="N25" s="210">
        <v>266</v>
      </c>
    </row>
    <row r="26" spans="1:14" x14ac:dyDescent="0.3">
      <c r="A26" s="53" t="s">
        <v>153</v>
      </c>
      <c r="B26" s="197">
        <v>55</v>
      </c>
      <c r="C26" s="208">
        <v>337</v>
      </c>
      <c r="D26" s="205">
        <v>156</v>
      </c>
      <c r="E26" s="180">
        <v>1</v>
      </c>
      <c r="F26" s="197">
        <v>1</v>
      </c>
      <c r="G26" s="180">
        <v>17</v>
      </c>
      <c r="H26" s="209">
        <v>256</v>
      </c>
      <c r="I26" s="208">
        <v>17</v>
      </c>
      <c r="J26" s="208">
        <v>172</v>
      </c>
      <c r="K26" s="210">
        <v>91</v>
      </c>
      <c r="L26" s="180">
        <v>19</v>
      </c>
      <c r="M26" s="209">
        <v>288</v>
      </c>
      <c r="N26" s="210">
        <v>243</v>
      </c>
    </row>
    <row r="27" spans="1:14" x14ac:dyDescent="0.3">
      <c r="A27" s="53" t="s">
        <v>154</v>
      </c>
      <c r="B27" s="197">
        <v>70</v>
      </c>
      <c r="C27" s="208">
        <v>316</v>
      </c>
      <c r="D27" s="205">
        <v>178</v>
      </c>
      <c r="E27" s="180">
        <v>2</v>
      </c>
      <c r="F27" s="197">
        <v>0</v>
      </c>
      <c r="G27" s="180">
        <v>49</v>
      </c>
      <c r="H27" s="209">
        <v>255</v>
      </c>
      <c r="I27" s="208">
        <v>11</v>
      </c>
      <c r="J27" s="208">
        <v>200</v>
      </c>
      <c r="K27" s="210">
        <v>99</v>
      </c>
      <c r="L27" s="180">
        <v>50</v>
      </c>
      <c r="M27" s="209">
        <v>289</v>
      </c>
      <c r="N27" s="210">
        <v>289</v>
      </c>
    </row>
    <row r="28" spans="1:14" x14ac:dyDescent="0.3">
      <c r="A28" s="53" t="s">
        <v>155</v>
      </c>
      <c r="B28" s="197">
        <v>43</v>
      </c>
      <c r="C28" s="208">
        <v>236</v>
      </c>
      <c r="D28" s="205">
        <v>112</v>
      </c>
      <c r="E28" s="180">
        <v>0</v>
      </c>
      <c r="F28" s="197">
        <v>0</v>
      </c>
      <c r="G28" s="180">
        <v>28</v>
      </c>
      <c r="H28" s="209">
        <v>231</v>
      </c>
      <c r="I28" s="208">
        <v>8</v>
      </c>
      <c r="J28" s="208">
        <v>93</v>
      </c>
      <c r="K28" s="210">
        <v>63</v>
      </c>
      <c r="L28" s="180">
        <v>26</v>
      </c>
      <c r="M28" s="209">
        <v>196</v>
      </c>
      <c r="N28" s="210">
        <v>191</v>
      </c>
    </row>
    <row r="29" spans="1:14" x14ac:dyDescent="0.3">
      <c r="A29" s="53" t="s">
        <v>156</v>
      </c>
      <c r="B29" s="197">
        <v>87</v>
      </c>
      <c r="C29" s="208">
        <v>379</v>
      </c>
      <c r="D29" s="205">
        <v>222</v>
      </c>
      <c r="E29" s="180">
        <v>0</v>
      </c>
      <c r="F29" s="197">
        <v>1</v>
      </c>
      <c r="G29" s="180">
        <v>52</v>
      </c>
      <c r="H29" s="209">
        <v>294</v>
      </c>
      <c r="I29" s="208">
        <v>32</v>
      </c>
      <c r="J29" s="208">
        <v>176</v>
      </c>
      <c r="K29" s="210">
        <v>181</v>
      </c>
      <c r="L29" s="180">
        <v>54</v>
      </c>
      <c r="M29" s="209">
        <v>301</v>
      </c>
      <c r="N29" s="210">
        <v>362</v>
      </c>
    </row>
    <row r="30" spans="1:14" x14ac:dyDescent="0.3">
      <c r="A30" s="53" t="s">
        <v>157</v>
      </c>
      <c r="B30" s="197">
        <v>42</v>
      </c>
      <c r="C30" s="208">
        <v>190</v>
      </c>
      <c r="D30" s="205">
        <v>114</v>
      </c>
      <c r="E30" s="180">
        <v>0</v>
      </c>
      <c r="F30" s="197">
        <v>2</v>
      </c>
      <c r="G30" s="180">
        <v>56</v>
      </c>
      <c r="H30" s="209">
        <v>164</v>
      </c>
      <c r="I30" s="208">
        <v>17</v>
      </c>
      <c r="J30" s="208">
        <v>97</v>
      </c>
      <c r="K30" s="210">
        <v>63</v>
      </c>
      <c r="L30" s="180">
        <v>58</v>
      </c>
      <c r="M30" s="209">
        <v>167</v>
      </c>
      <c r="N30" s="210">
        <v>185</v>
      </c>
    </row>
    <row r="31" spans="1:14" x14ac:dyDescent="0.3">
      <c r="A31" s="53" t="s">
        <v>158</v>
      </c>
      <c r="B31" s="197">
        <v>61</v>
      </c>
      <c r="C31" s="208">
        <v>230</v>
      </c>
      <c r="D31" s="205">
        <v>157</v>
      </c>
      <c r="E31" s="180">
        <v>0</v>
      </c>
      <c r="F31" s="197">
        <v>1</v>
      </c>
      <c r="G31" s="180">
        <v>83</v>
      </c>
      <c r="H31" s="209">
        <v>231</v>
      </c>
      <c r="I31" s="208">
        <v>17</v>
      </c>
      <c r="J31" s="208">
        <v>112</v>
      </c>
      <c r="K31" s="210">
        <v>64</v>
      </c>
      <c r="L31" s="180">
        <v>85</v>
      </c>
      <c r="M31" s="209">
        <v>178</v>
      </c>
      <c r="N31" s="210">
        <v>255</v>
      </c>
    </row>
    <row r="32" spans="1:14" x14ac:dyDescent="0.3">
      <c r="A32" s="53" t="s">
        <v>159</v>
      </c>
      <c r="B32" s="197">
        <v>38</v>
      </c>
      <c r="C32" s="208">
        <v>248</v>
      </c>
      <c r="D32" s="205">
        <v>136</v>
      </c>
      <c r="E32" s="180">
        <v>0</v>
      </c>
      <c r="F32" s="197">
        <v>4</v>
      </c>
      <c r="G32" s="180">
        <v>47</v>
      </c>
      <c r="H32" s="209">
        <v>197</v>
      </c>
      <c r="I32" s="208">
        <v>28</v>
      </c>
      <c r="J32" s="208">
        <v>104</v>
      </c>
      <c r="K32" s="210">
        <v>84</v>
      </c>
      <c r="L32" s="180">
        <v>48</v>
      </c>
      <c r="M32" s="209">
        <v>178</v>
      </c>
      <c r="N32" s="210">
        <v>218</v>
      </c>
    </row>
    <row r="33" spans="1:14" x14ac:dyDescent="0.3">
      <c r="A33" s="53" t="s">
        <v>160</v>
      </c>
      <c r="B33" s="197">
        <v>41</v>
      </c>
      <c r="C33" s="208">
        <v>355</v>
      </c>
      <c r="D33" s="205">
        <v>132</v>
      </c>
      <c r="E33" s="180">
        <v>0</v>
      </c>
      <c r="F33" s="197">
        <v>2</v>
      </c>
      <c r="G33" s="180">
        <v>33</v>
      </c>
      <c r="H33" s="209">
        <v>252</v>
      </c>
      <c r="I33" s="208">
        <v>14</v>
      </c>
      <c r="J33" s="208">
        <v>98</v>
      </c>
      <c r="K33" s="210">
        <v>126</v>
      </c>
      <c r="L33" s="180">
        <v>34</v>
      </c>
      <c r="M33" s="209">
        <v>266</v>
      </c>
      <c r="N33" s="210">
        <v>227</v>
      </c>
    </row>
    <row r="34" spans="1:14" x14ac:dyDescent="0.3">
      <c r="A34" s="53" t="s">
        <v>161</v>
      </c>
      <c r="B34" s="197">
        <v>47</v>
      </c>
      <c r="C34" s="208">
        <v>323</v>
      </c>
      <c r="D34" s="205">
        <v>148</v>
      </c>
      <c r="E34" s="180">
        <v>0</v>
      </c>
      <c r="F34" s="197">
        <v>0</v>
      </c>
      <c r="G34" s="180">
        <v>32</v>
      </c>
      <c r="H34" s="209">
        <v>227</v>
      </c>
      <c r="I34" s="208">
        <v>15</v>
      </c>
      <c r="J34" s="208">
        <v>138</v>
      </c>
      <c r="K34" s="210">
        <v>90</v>
      </c>
      <c r="L34" s="180">
        <v>31</v>
      </c>
      <c r="M34" s="209">
        <v>266</v>
      </c>
      <c r="N34" s="210">
        <v>223</v>
      </c>
    </row>
    <row r="35" spans="1:14" x14ac:dyDescent="0.3">
      <c r="A35" s="53" t="s">
        <v>162</v>
      </c>
      <c r="B35" s="197">
        <v>47</v>
      </c>
      <c r="C35" s="208">
        <v>288</v>
      </c>
      <c r="D35" s="205">
        <v>159</v>
      </c>
      <c r="E35" s="180">
        <v>0</v>
      </c>
      <c r="F35" s="197">
        <v>0</v>
      </c>
      <c r="G35" s="180">
        <v>23</v>
      </c>
      <c r="H35" s="209">
        <v>215</v>
      </c>
      <c r="I35" s="208">
        <v>14</v>
      </c>
      <c r="J35" s="208">
        <v>162</v>
      </c>
      <c r="K35" s="210">
        <v>79</v>
      </c>
      <c r="L35" s="180">
        <v>25</v>
      </c>
      <c r="M35" s="209">
        <v>261</v>
      </c>
      <c r="N35" s="210">
        <v>219</v>
      </c>
    </row>
    <row r="36" spans="1:14" x14ac:dyDescent="0.3">
      <c r="A36" s="53" t="s">
        <v>163</v>
      </c>
      <c r="B36" s="197">
        <v>68</v>
      </c>
      <c r="C36" s="208">
        <v>391</v>
      </c>
      <c r="D36" s="205">
        <v>167</v>
      </c>
      <c r="E36" s="180">
        <v>0</v>
      </c>
      <c r="F36" s="197">
        <v>0</v>
      </c>
      <c r="G36" s="180">
        <v>21</v>
      </c>
      <c r="H36" s="209">
        <v>298</v>
      </c>
      <c r="I36" s="208">
        <v>13</v>
      </c>
      <c r="J36" s="208">
        <v>154</v>
      </c>
      <c r="K36" s="210">
        <v>133</v>
      </c>
      <c r="L36" s="180">
        <v>22</v>
      </c>
      <c r="M36" s="209">
        <v>311</v>
      </c>
      <c r="N36" s="210">
        <v>281</v>
      </c>
    </row>
    <row r="37" spans="1:14" x14ac:dyDescent="0.3">
      <c r="A37" s="53" t="s">
        <v>164</v>
      </c>
      <c r="B37" s="197">
        <v>8</v>
      </c>
      <c r="C37" s="208">
        <v>59</v>
      </c>
      <c r="D37" s="205">
        <v>25</v>
      </c>
      <c r="E37" s="180">
        <v>0</v>
      </c>
      <c r="F37" s="197">
        <v>1</v>
      </c>
      <c r="G37" s="180">
        <v>13</v>
      </c>
      <c r="H37" s="209">
        <v>35</v>
      </c>
      <c r="I37" s="208">
        <v>3</v>
      </c>
      <c r="J37" s="208">
        <v>37</v>
      </c>
      <c r="K37" s="210">
        <v>16</v>
      </c>
      <c r="L37" s="180">
        <v>17</v>
      </c>
      <c r="M37" s="209">
        <v>32</v>
      </c>
      <c r="N37" s="210">
        <v>61</v>
      </c>
    </row>
    <row r="38" spans="1:14" x14ac:dyDescent="0.3">
      <c r="A38" s="53" t="s">
        <v>165</v>
      </c>
      <c r="B38" s="197">
        <v>54</v>
      </c>
      <c r="C38" s="211">
        <v>308</v>
      </c>
      <c r="D38" s="205">
        <v>182</v>
      </c>
      <c r="E38" s="180">
        <v>0</v>
      </c>
      <c r="F38" s="197">
        <v>1</v>
      </c>
      <c r="G38" s="180">
        <v>48</v>
      </c>
      <c r="H38" s="212">
        <v>262</v>
      </c>
      <c r="I38" s="211">
        <v>24</v>
      </c>
      <c r="J38" s="211">
        <v>138</v>
      </c>
      <c r="K38" s="213">
        <v>114</v>
      </c>
      <c r="L38" s="180">
        <v>48</v>
      </c>
      <c r="M38" s="212">
        <v>248</v>
      </c>
      <c r="N38" s="213">
        <v>289</v>
      </c>
    </row>
    <row r="39" spans="1:14" x14ac:dyDescent="0.3">
      <c r="A39" s="11" t="s">
        <v>8</v>
      </c>
      <c r="B39" s="134">
        <f>SUM(B22:B38)</f>
        <v>942</v>
      </c>
      <c r="C39" s="134">
        <f t="shared" ref="C39:N39" si="1">SUM(C22:C38)</f>
        <v>4779</v>
      </c>
      <c r="D39" s="134">
        <f t="shared" si="1"/>
        <v>2865</v>
      </c>
      <c r="E39" s="133">
        <f t="shared" si="1"/>
        <v>5</v>
      </c>
      <c r="F39" s="134">
        <f t="shared" si="1"/>
        <v>19</v>
      </c>
      <c r="G39" s="133">
        <f t="shared" si="1"/>
        <v>649</v>
      </c>
      <c r="H39" s="134">
        <f t="shared" si="1"/>
        <v>3865</v>
      </c>
      <c r="I39" s="134">
        <f t="shared" si="1"/>
        <v>281</v>
      </c>
      <c r="J39" s="134">
        <f t="shared" si="1"/>
        <v>2811</v>
      </c>
      <c r="K39" s="134">
        <f t="shared" si="1"/>
        <v>1462</v>
      </c>
      <c r="L39" s="133">
        <f t="shared" si="1"/>
        <v>670</v>
      </c>
      <c r="M39" s="134">
        <f t="shared" si="1"/>
        <v>4016</v>
      </c>
      <c r="N39" s="134">
        <f t="shared" si="1"/>
        <v>4339</v>
      </c>
    </row>
  </sheetData>
  <mergeCells count="10">
    <mergeCell ref="B1:I1"/>
    <mergeCell ref="B2:I2"/>
    <mergeCell ref="B3:D3"/>
    <mergeCell ref="E3:F3"/>
    <mergeCell ref="G3:I3"/>
    <mergeCell ref="B18:F18"/>
    <mergeCell ref="G18:K18"/>
    <mergeCell ref="L18:N18"/>
    <mergeCell ref="B16:N16"/>
    <mergeCell ref="B17:N17"/>
  </mergeCells>
  <printOptions horizontalCentered="1"/>
  <pageMargins left="0.5" right="0.5" top="1.5" bottom="0.5" header="1" footer="0.5"/>
  <pageSetup paperSize="5" scale="78" fitToHeight="0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L55"/>
  <sheetViews>
    <sheetView topLeftCell="A25" zoomScaleNormal="100" zoomScaleSheetLayoutView="100" workbookViewId="0">
      <selection activeCell="H36" sqref="H36:H54"/>
    </sheetView>
  </sheetViews>
  <sheetFormatPr defaultColWidth="9.1796875" defaultRowHeight="13" x14ac:dyDescent="0.3"/>
  <cols>
    <col min="1" max="1" width="9.26953125" style="14" bestFit="1" customWidth="1"/>
    <col min="2" max="8" width="8.7265625" style="2" customWidth="1"/>
    <col min="9" max="16384" width="9.1796875" style="2"/>
  </cols>
  <sheetData>
    <row r="1" spans="1:10" x14ac:dyDescent="0.3">
      <c r="A1" s="1"/>
      <c r="B1" s="287"/>
      <c r="C1" s="288"/>
      <c r="D1" s="288"/>
      <c r="E1" s="288"/>
      <c r="F1" s="288"/>
      <c r="G1" s="288"/>
      <c r="H1" s="288"/>
      <c r="I1" s="69"/>
      <c r="J1" s="70"/>
    </row>
    <row r="2" spans="1:10" x14ac:dyDescent="0.3">
      <c r="A2" s="3"/>
      <c r="B2" s="293" t="s">
        <v>51</v>
      </c>
      <c r="C2" s="294"/>
      <c r="D2" s="294"/>
      <c r="E2" s="294"/>
      <c r="F2" s="294"/>
      <c r="G2" s="294"/>
      <c r="H2" s="294"/>
      <c r="I2" s="296"/>
      <c r="J2" s="315"/>
    </row>
    <row r="3" spans="1:10" x14ac:dyDescent="0.3">
      <c r="A3" s="3"/>
      <c r="B3" s="324" t="s">
        <v>33</v>
      </c>
      <c r="C3" s="328"/>
      <c r="D3" s="325"/>
      <c r="E3" s="325"/>
      <c r="F3" s="320"/>
      <c r="G3" s="324" t="s">
        <v>34</v>
      </c>
      <c r="H3" s="320"/>
      <c r="I3" s="324" t="s">
        <v>35</v>
      </c>
      <c r="J3" s="320"/>
    </row>
    <row r="4" spans="1:10" x14ac:dyDescent="0.3">
      <c r="A4" s="4"/>
      <c r="B4" s="50" t="s">
        <v>31</v>
      </c>
      <c r="C4" s="34" t="s">
        <v>25</v>
      </c>
      <c r="D4" s="34" t="s">
        <v>25</v>
      </c>
      <c r="E4" s="34" t="s">
        <v>25</v>
      </c>
      <c r="F4" s="50" t="s">
        <v>348</v>
      </c>
      <c r="G4" s="50" t="s">
        <v>31</v>
      </c>
      <c r="H4" s="34" t="s">
        <v>25</v>
      </c>
      <c r="I4" s="50" t="s">
        <v>31</v>
      </c>
      <c r="J4" s="34" t="s">
        <v>25</v>
      </c>
    </row>
    <row r="5" spans="1:10" ht="107.25" customHeight="1" thickBot="1" x14ac:dyDescent="0.35">
      <c r="A5" s="8" t="s">
        <v>2</v>
      </c>
      <c r="B5" s="9" t="s">
        <v>417</v>
      </c>
      <c r="C5" s="9" t="s">
        <v>418</v>
      </c>
      <c r="D5" s="9" t="s">
        <v>419</v>
      </c>
      <c r="E5" s="9" t="s">
        <v>52</v>
      </c>
      <c r="F5" s="9" t="s">
        <v>420</v>
      </c>
      <c r="G5" s="9" t="s">
        <v>53</v>
      </c>
      <c r="H5" s="9" t="s">
        <v>421</v>
      </c>
      <c r="I5" s="9" t="s">
        <v>422</v>
      </c>
      <c r="J5" s="9" t="s">
        <v>423</v>
      </c>
    </row>
    <row r="6" spans="1:10" ht="13.5" thickBot="1" x14ac:dyDescent="0.35">
      <c r="A6" s="35"/>
      <c r="B6" s="36"/>
      <c r="C6" s="36"/>
      <c r="D6" s="36"/>
      <c r="E6" s="36"/>
      <c r="F6" s="39"/>
      <c r="G6" s="36"/>
      <c r="H6" s="39"/>
      <c r="I6" s="36"/>
      <c r="J6" s="39"/>
    </row>
    <row r="7" spans="1:10" x14ac:dyDescent="0.3">
      <c r="A7" s="53" t="s">
        <v>166</v>
      </c>
      <c r="B7" s="146">
        <v>77</v>
      </c>
      <c r="C7" s="93">
        <v>340</v>
      </c>
      <c r="D7" s="95">
        <v>10</v>
      </c>
      <c r="E7" s="199">
        <v>184</v>
      </c>
      <c r="F7" s="214">
        <v>0</v>
      </c>
      <c r="G7" s="215">
        <v>80</v>
      </c>
      <c r="H7" s="87">
        <v>403</v>
      </c>
      <c r="I7" s="215">
        <v>72</v>
      </c>
      <c r="J7" s="87">
        <v>403</v>
      </c>
    </row>
    <row r="8" spans="1:10" x14ac:dyDescent="0.3">
      <c r="A8" s="53" t="s">
        <v>167</v>
      </c>
      <c r="B8" s="146">
        <v>93</v>
      </c>
      <c r="C8" s="100">
        <v>231</v>
      </c>
      <c r="D8" s="102">
        <v>22</v>
      </c>
      <c r="E8" s="201">
        <v>131</v>
      </c>
      <c r="F8" s="216">
        <v>0</v>
      </c>
      <c r="G8" s="217">
        <v>96</v>
      </c>
      <c r="H8" s="89">
        <v>263</v>
      </c>
      <c r="I8" s="217">
        <v>85</v>
      </c>
      <c r="J8" s="89">
        <v>257</v>
      </c>
    </row>
    <row r="9" spans="1:10" x14ac:dyDescent="0.3">
      <c r="A9" s="53" t="s">
        <v>168</v>
      </c>
      <c r="B9" s="146">
        <v>74</v>
      </c>
      <c r="C9" s="100">
        <v>237</v>
      </c>
      <c r="D9" s="102">
        <v>32</v>
      </c>
      <c r="E9" s="201">
        <v>185</v>
      </c>
      <c r="F9" s="216">
        <v>0</v>
      </c>
      <c r="G9" s="217">
        <v>76</v>
      </c>
      <c r="H9" s="89">
        <v>298</v>
      </c>
      <c r="I9" s="217">
        <v>71</v>
      </c>
      <c r="J9" s="89">
        <v>305</v>
      </c>
    </row>
    <row r="10" spans="1:10" x14ac:dyDescent="0.3">
      <c r="A10" s="53" t="s">
        <v>169</v>
      </c>
      <c r="B10" s="146">
        <v>112</v>
      </c>
      <c r="C10" s="100">
        <v>231</v>
      </c>
      <c r="D10" s="102">
        <v>22</v>
      </c>
      <c r="E10" s="201">
        <v>199</v>
      </c>
      <c r="F10" s="216">
        <v>0</v>
      </c>
      <c r="G10" s="217">
        <v>113</v>
      </c>
      <c r="H10" s="89">
        <v>339</v>
      </c>
      <c r="I10" s="217">
        <v>105</v>
      </c>
      <c r="J10" s="89">
        <v>330</v>
      </c>
    </row>
    <row r="11" spans="1:10" x14ac:dyDescent="0.3">
      <c r="A11" s="53" t="s">
        <v>170</v>
      </c>
      <c r="B11" s="146">
        <v>49</v>
      </c>
      <c r="C11" s="100">
        <v>190</v>
      </c>
      <c r="D11" s="102">
        <v>19</v>
      </c>
      <c r="E11" s="201">
        <v>146</v>
      </c>
      <c r="F11" s="216">
        <v>0</v>
      </c>
      <c r="G11" s="217">
        <v>51</v>
      </c>
      <c r="H11" s="89">
        <v>256</v>
      </c>
      <c r="I11" s="217">
        <v>50</v>
      </c>
      <c r="J11" s="89">
        <v>260</v>
      </c>
    </row>
    <row r="12" spans="1:10" x14ac:dyDescent="0.3">
      <c r="A12" s="53" t="s">
        <v>171</v>
      </c>
      <c r="B12" s="146">
        <v>60</v>
      </c>
      <c r="C12" s="100">
        <v>178</v>
      </c>
      <c r="D12" s="102">
        <v>19</v>
      </c>
      <c r="E12" s="201">
        <v>119</v>
      </c>
      <c r="F12" s="216">
        <v>1</v>
      </c>
      <c r="G12" s="217">
        <v>62</v>
      </c>
      <c r="H12" s="89">
        <v>227</v>
      </c>
      <c r="I12" s="217">
        <v>60</v>
      </c>
      <c r="J12" s="89">
        <v>226</v>
      </c>
    </row>
    <row r="13" spans="1:10" x14ac:dyDescent="0.3">
      <c r="A13" s="53" t="s">
        <v>172</v>
      </c>
      <c r="B13" s="146">
        <v>79</v>
      </c>
      <c r="C13" s="100">
        <v>222</v>
      </c>
      <c r="D13" s="102">
        <v>20</v>
      </c>
      <c r="E13" s="201">
        <v>213</v>
      </c>
      <c r="F13" s="216">
        <v>0</v>
      </c>
      <c r="G13" s="217">
        <v>82</v>
      </c>
      <c r="H13" s="89">
        <v>329</v>
      </c>
      <c r="I13" s="217">
        <v>76</v>
      </c>
      <c r="J13" s="89">
        <v>329</v>
      </c>
    </row>
    <row r="14" spans="1:10" x14ac:dyDescent="0.3">
      <c r="A14" s="53" t="s">
        <v>173</v>
      </c>
      <c r="B14" s="146">
        <v>116</v>
      </c>
      <c r="C14" s="100">
        <v>196</v>
      </c>
      <c r="D14" s="102">
        <v>23</v>
      </c>
      <c r="E14" s="201">
        <v>153</v>
      </c>
      <c r="F14" s="216">
        <v>1</v>
      </c>
      <c r="G14" s="217">
        <v>119</v>
      </c>
      <c r="H14" s="89">
        <v>304</v>
      </c>
      <c r="I14" s="217">
        <v>111</v>
      </c>
      <c r="J14" s="89">
        <v>299</v>
      </c>
    </row>
    <row r="15" spans="1:10" x14ac:dyDescent="0.3">
      <c r="A15" s="53" t="s">
        <v>174</v>
      </c>
      <c r="B15" s="146">
        <v>111</v>
      </c>
      <c r="C15" s="100">
        <v>213</v>
      </c>
      <c r="D15" s="102">
        <v>18</v>
      </c>
      <c r="E15" s="201">
        <v>225</v>
      </c>
      <c r="F15" s="216">
        <v>0</v>
      </c>
      <c r="G15" s="217">
        <v>112</v>
      </c>
      <c r="H15" s="89">
        <v>342</v>
      </c>
      <c r="I15" s="217">
        <v>109</v>
      </c>
      <c r="J15" s="89">
        <v>336</v>
      </c>
    </row>
    <row r="16" spans="1:10" x14ac:dyDescent="0.3">
      <c r="A16" s="53" t="s">
        <v>175</v>
      </c>
      <c r="B16" s="146">
        <v>91</v>
      </c>
      <c r="C16" s="100">
        <v>209</v>
      </c>
      <c r="D16" s="102">
        <v>24</v>
      </c>
      <c r="E16" s="201">
        <v>153</v>
      </c>
      <c r="F16" s="216">
        <v>1</v>
      </c>
      <c r="G16" s="217">
        <v>92</v>
      </c>
      <c r="H16" s="89">
        <v>303</v>
      </c>
      <c r="I16" s="217">
        <v>84</v>
      </c>
      <c r="J16" s="89">
        <v>300</v>
      </c>
    </row>
    <row r="17" spans="1:12" x14ac:dyDescent="0.3">
      <c r="A17" s="53" t="s">
        <v>176</v>
      </c>
      <c r="B17" s="146">
        <v>51</v>
      </c>
      <c r="C17" s="100">
        <v>149</v>
      </c>
      <c r="D17" s="102">
        <v>28</v>
      </c>
      <c r="E17" s="201">
        <v>109</v>
      </c>
      <c r="F17" s="216">
        <v>0</v>
      </c>
      <c r="G17" s="217">
        <v>51</v>
      </c>
      <c r="H17" s="89">
        <v>233</v>
      </c>
      <c r="I17" s="217">
        <v>51</v>
      </c>
      <c r="J17" s="89">
        <v>231</v>
      </c>
    </row>
    <row r="18" spans="1:12" x14ac:dyDescent="0.3">
      <c r="A18" s="53" t="s">
        <v>177</v>
      </c>
      <c r="B18" s="146">
        <v>86</v>
      </c>
      <c r="C18" s="100">
        <v>163</v>
      </c>
      <c r="D18" s="102">
        <v>23</v>
      </c>
      <c r="E18" s="201">
        <v>146</v>
      </c>
      <c r="F18" s="216">
        <v>1</v>
      </c>
      <c r="G18" s="217">
        <v>94</v>
      </c>
      <c r="H18" s="89">
        <v>254</v>
      </c>
      <c r="I18" s="217">
        <v>79</v>
      </c>
      <c r="J18" s="89">
        <v>252</v>
      </c>
    </row>
    <row r="19" spans="1:12" x14ac:dyDescent="0.3">
      <c r="A19" s="53" t="s">
        <v>178</v>
      </c>
      <c r="B19" s="146">
        <v>83</v>
      </c>
      <c r="C19" s="100">
        <v>132</v>
      </c>
      <c r="D19" s="102">
        <v>18</v>
      </c>
      <c r="E19" s="201">
        <v>103</v>
      </c>
      <c r="F19" s="216">
        <v>1</v>
      </c>
      <c r="G19" s="217">
        <v>86</v>
      </c>
      <c r="H19" s="89">
        <v>204</v>
      </c>
      <c r="I19" s="217">
        <v>84</v>
      </c>
      <c r="J19" s="89">
        <v>199</v>
      </c>
    </row>
    <row r="20" spans="1:12" x14ac:dyDescent="0.3">
      <c r="A20" s="53" t="s">
        <v>179</v>
      </c>
      <c r="B20" s="146">
        <v>76</v>
      </c>
      <c r="C20" s="100">
        <v>103</v>
      </c>
      <c r="D20" s="102">
        <v>16</v>
      </c>
      <c r="E20" s="201">
        <v>91</v>
      </c>
      <c r="F20" s="216">
        <v>0</v>
      </c>
      <c r="G20" s="217">
        <v>78</v>
      </c>
      <c r="H20" s="89">
        <v>163</v>
      </c>
      <c r="I20" s="217">
        <v>76</v>
      </c>
      <c r="J20" s="89">
        <v>162</v>
      </c>
    </row>
    <row r="21" spans="1:12" x14ac:dyDescent="0.3">
      <c r="A21" s="53" t="s">
        <v>180</v>
      </c>
      <c r="B21" s="146">
        <v>70</v>
      </c>
      <c r="C21" s="100">
        <v>117</v>
      </c>
      <c r="D21" s="102">
        <v>7</v>
      </c>
      <c r="E21" s="201">
        <v>77</v>
      </c>
      <c r="F21" s="216">
        <v>0</v>
      </c>
      <c r="G21" s="217">
        <v>68</v>
      </c>
      <c r="H21" s="89">
        <v>155</v>
      </c>
      <c r="I21" s="217">
        <v>64</v>
      </c>
      <c r="J21" s="89">
        <v>153</v>
      </c>
    </row>
    <row r="22" spans="1:12" x14ac:dyDescent="0.3">
      <c r="A22" s="53" t="s">
        <v>181</v>
      </c>
      <c r="B22" s="146">
        <v>53</v>
      </c>
      <c r="C22" s="100">
        <v>138</v>
      </c>
      <c r="D22" s="102">
        <v>24</v>
      </c>
      <c r="E22" s="201">
        <v>121</v>
      </c>
      <c r="F22" s="216">
        <v>2</v>
      </c>
      <c r="G22" s="217">
        <v>51</v>
      </c>
      <c r="H22" s="89">
        <v>227</v>
      </c>
      <c r="I22" s="217">
        <v>53</v>
      </c>
      <c r="J22" s="89">
        <v>221</v>
      </c>
    </row>
    <row r="23" spans="1:12" x14ac:dyDescent="0.3">
      <c r="A23" s="53" t="s">
        <v>182</v>
      </c>
      <c r="B23" s="146">
        <v>49</v>
      </c>
      <c r="C23" s="100">
        <v>108</v>
      </c>
      <c r="D23" s="102">
        <v>21</v>
      </c>
      <c r="E23" s="201">
        <v>70</v>
      </c>
      <c r="F23" s="216">
        <v>1</v>
      </c>
      <c r="G23" s="217">
        <v>53</v>
      </c>
      <c r="H23" s="89">
        <v>165</v>
      </c>
      <c r="I23" s="217">
        <v>50</v>
      </c>
      <c r="J23" s="89">
        <v>162</v>
      </c>
    </row>
    <row r="24" spans="1:12" x14ac:dyDescent="0.3">
      <c r="A24" s="53" t="s">
        <v>183</v>
      </c>
      <c r="B24" s="146">
        <v>58</v>
      </c>
      <c r="C24" s="100">
        <v>112</v>
      </c>
      <c r="D24" s="102">
        <v>11</v>
      </c>
      <c r="E24" s="201">
        <v>83</v>
      </c>
      <c r="F24" s="216">
        <v>0</v>
      </c>
      <c r="G24" s="217">
        <v>61</v>
      </c>
      <c r="H24" s="89">
        <v>166</v>
      </c>
      <c r="I24" s="217">
        <v>56</v>
      </c>
      <c r="J24" s="89">
        <v>166</v>
      </c>
    </row>
    <row r="25" spans="1:12" x14ac:dyDescent="0.3">
      <c r="A25" s="53" t="s">
        <v>184</v>
      </c>
      <c r="B25" s="146">
        <v>56</v>
      </c>
      <c r="C25" s="100">
        <v>231</v>
      </c>
      <c r="D25" s="102">
        <v>22</v>
      </c>
      <c r="E25" s="201">
        <v>203</v>
      </c>
      <c r="F25" s="216">
        <v>1</v>
      </c>
      <c r="G25" s="217">
        <v>61</v>
      </c>
      <c r="H25" s="89">
        <v>357</v>
      </c>
      <c r="I25" s="217">
        <v>57</v>
      </c>
      <c r="J25" s="89">
        <v>354</v>
      </c>
    </row>
    <row r="26" spans="1:12" x14ac:dyDescent="0.3">
      <c r="A26" s="53" t="s">
        <v>185</v>
      </c>
      <c r="B26" s="146">
        <v>54</v>
      </c>
      <c r="C26" s="128">
        <v>168</v>
      </c>
      <c r="D26" s="130">
        <v>19</v>
      </c>
      <c r="E26" s="203">
        <v>142</v>
      </c>
      <c r="F26" s="218">
        <v>1</v>
      </c>
      <c r="G26" s="217">
        <v>57</v>
      </c>
      <c r="H26" s="90">
        <v>254</v>
      </c>
      <c r="I26" s="217">
        <v>56</v>
      </c>
      <c r="J26" s="90">
        <v>249</v>
      </c>
    </row>
    <row r="27" spans="1:12" x14ac:dyDescent="0.3">
      <c r="A27" s="11" t="s">
        <v>8</v>
      </c>
      <c r="B27" s="133">
        <f t="shared" ref="B27:J27" si="0">SUM(B7:B26)</f>
        <v>1498</v>
      </c>
      <c r="C27" s="134">
        <f t="shared" si="0"/>
        <v>3668</v>
      </c>
      <c r="D27" s="134">
        <f t="shared" si="0"/>
        <v>398</v>
      </c>
      <c r="E27" s="134">
        <f t="shared" si="0"/>
        <v>2853</v>
      </c>
      <c r="F27" s="133">
        <f t="shared" si="0"/>
        <v>10</v>
      </c>
      <c r="G27" s="133">
        <f t="shared" si="0"/>
        <v>1543</v>
      </c>
      <c r="H27" s="134">
        <f t="shared" si="0"/>
        <v>5242</v>
      </c>
      <c r="I27" s="133">
        <f t="shared" si="0"/>
        <v>1449</v>
      </c>
      <c r="J27" s="134">
        <f t="shared" si="0"/>
        <v>5194</v>
      </c>
    </row>
    <row r="28" spans="1:12" x14ac:dyDescent="0.3">
      <c r="A28" s="13"/>
    </row>
    <row r="30" spans="1:12" x14ac:dyDescent="0.3">
      <c r="A30" s="1"/>
      <c r="B30" s="44"/>
      <c r="C30" s="45"/>
      <c r="D30" s="45"/>
      <c r="E30" s="45"/>
      <c r="F30" s="45"/>
      <c r="G30" s="45"/>
      <c r="H30" s="59"/>
      <c r="I30" s="60"/>
      <c r="J30" s="60"/>
      <c r="K30" s="60"/>
      <c r="L30" s="60"/>
    </row>
    <row r="31" spans="1:12" x14ac:dyDescent="0.3">
      <c r="A31" s="3"/>
      <c r="B31" s="293" t="s">
        <v>45</v>
      </c>
      <c r="C31" s="296"/>
      <c r="D31" s="296"/>
      <c r="E31" s="296"/>
      <c r="F31" s="296"/>
      <c r="G31" s="296"/>
      <c r="H31" s="315"/>
      <c r="I31" s="60"/>
      <c r="J31" s="60"/>
      <c r="K31" s="60"/>
      <c r="L31" s="60"/>
    </row>
    <row r="32" spans="1:12" x14ac:dyDescent="0.3">
      <c r="A32" s="3"/>
      <c r="B32" s="324" t="s">
        <v>33</v>
      </c>
      <c r="C32" s="320"/>
      <c r="D32" s="324" t="s">
        <v>34</v>
      </c>
      <c r="E32" s="320"/>
      <c r="F32" s="324" t="s">
        <v>35</v>
      </c>
      <c r="G32" s="325"/>
      <c r="H32" s="320"/>
      <c r="I32" s="61"/>
      <c r="J32" s="61"/>
      <c r="K32" s="61"/>
      <c r="L32" s="61"/>
    </row>
    <row r="33" spans="1:12" x14ac:dyDescent="0.3">
      <c r="A33" s="4"/>
      <c r="B33" s="50" t="s">
        <v>31</v>
      </c>
      <c r="C33" s="34" t="s">
        <v>25</v>
      </c>
      <c r="D33" s="50" t="s">
        <v>31</v>
      </c>
      <c r="E33" s="34" t="s">
        <v>25</v>
      </c>
      <c r="F33" s="50" t="s">
        <v>31</v>
      </c>
      <c r="G33" s="34" t="s">
        <v>25</v>
      </c>
      <c r="H33" s="34" t="s">
        <v>25</v>
      </c>
      <c r="I33" s="47"/>
      <c r="J33" s="47"/>
      <c r="K33" s="47"/>
      <c r="L33" s="47"/>
    </row>
    <row r="34" spans="1:12" ht="107.15" customHeight="1" thickBot="1" x14ac:dyDescent="0.35">
      <c r="A34" s="8" t="s">
        <v>2</v>
      </c>
      <c r="B34" s="9" t="s">
        <v>424</v>
      </c>
      <c r="C34" s="9" t="s">
        <v>425</v>
      </c>
      <c r="D34" s="9" t="s">
        <v>426</v>
      </c>
      <c r="E34" s="9" t="s">
        <v>427</v>
      </c>
      <c r="F34" s="9" t="s">
        <v>139</v>
      </c>
      <c r="G34" s="9" t="s">
        <v>428</v>
      </c>
      <c r="H34" s="9" t="s">
        <v>429</v>
      </c>
      <c r="I34" s="64"/>
      <c r="J34" s="64"/>
      <c r="K34" s="64"/>
      <c r="L34" s="64"/>
    </row>
    <row r="35" spans="1:12" ht="13.5" thickBot="1" x14ac:dyDescent="0.35">
      <c r="A35" s="35"/>
      <c r="B35" s="36"/>
      <c r="C35" s="39"/>
      <c r="D35" s="36"/>
      <c r="E35" s="36"/>
      <c r="F35" s="35"/>
      <c r="G35" s="36"/>
      <c r="H35" s="39"/>
      <c r="I35" s="65"/>
      <c r="J35" s="65"/>
      <c r="K35" s="65"/>
      <c r="L35" s="65"/>
    </row>
    <row r="36" spans="1:12" x14ac:dyDescent="0.3">
      <c r="A36" s="53" t="s">
        <v>186</v>
      </c>
      <c r="B36" s="180">
        <v>81</v>
      </c>
      <c r="C36" s="219">
        <v>269</v>
      </c>
      <c r="D36" s="220">
        <v>83</v>
      </c>
      <c r="E36" s="197">
        <v>273</v>
      </c>
      <c r="F36" s="180">
        <v>82</v>
      </c>
      <c r="G36" s="197">
        <v>154</v>
      </c>
      <c r="H36" s="221">
        <v>161</v>
      </c>
      <c r="I36" s="66"/>
      <c r="J36" s="66"/>
      <c r="K36" s="66"/>
      <c r="L36" s="66"/>
    </row>
    <row r="37" spans="1:12" x14ac:dyDescent="0.3">
      <c r="A37" s="53" t="s">
        <v>187</v>
      </c>
      <c r="B37" s="180">
        <v>97</v>
      </c>
      <c r="C37" s="222">
        <v>273</v>
      </c>
      <c r="D37" s="220">
        <v>98</v>
      </c>
      <c r="E37" s="197">
        <v>274</v>
      </c>
      <c r="F37" s="180">
        <v>99</v>
      </c>
      <c r="G37" s="197">
        <v>171</v>
      </c>
      <c r="H37" s="223">
        <v>143</v>
      </c>
      <c r="I37" s="66"/>
      <c r="J37" s="66"/>
      <c r="K37" s="66"/>
      <c r="L37" s="66"/>
    </row>
    <row r="38" spans="1:12" x14ac:dyDescent="0.3">
      <c r="A38" s="53" t="s">
        <v>188</v>
      </c>
      <c r="B38" s="180">
        <v>110</v>
      </c>
      <c r="C38" s="222">
        <v>252</v>
      </c>
      <c r="D38" s="220">
        <v>105</v>
      </c>
      <c r="E38" s="197">
        <v>250</v>
      </c>
      <c r="F38" s="180">
        <v>108</v>
      </c>
      <c r="G38" s="197">
        <v>154</v>
      </c>
      <c r="H38" s="223">
        <v>123</v>
      </c>
      <c r="I38" s="66"/>
      <c r="J38" s="66"/>
      <c r="K38" s="66"/>
      <c r="L38" s="66"/>
    </row>
    <row r="39" spans="1:12" x14ac:dyDescent="0.3">
      <c r="A39" s="53" t="s">
        <v>189</v>
      </c>
      <c r="B39" s="180">
        <v>121</v>
      </c>
      <c r="C39" s="222">
        <v>250</v>
      </c>
      <c r="D39" s="220">
        <v>118</v>
      </c>
      <c r="E39" s="197">
        <v>248</v>
      </c>
      <c r="F39" s="180">
        <v>119</v>
      </c>
      <c r="G39" s="197">
        <v>164</v>
      </c>
      <c r="H39" s="223">
        <v>124</v>
      </c>
      <c r="I39" s="66"/>
      <c r="J39" s="66"/>
      <c r="K39" s="66"/>
      <c r="L39" s="66"/>
    </row>
    <row r="40" spans="1:12" x14ac:dyDescent="0.3">
      <c r="A40" s="53" t="s">
        <v>190</v>
      </c>
      <c r="B40" s="180">
        <v>119</v>
      </c>
      <c r="C40" s="222">
        <v>173</v>
      </c>
      <c r="D40" s="220">
        <v>117</v>
      </c>
      <c r="E40" s="197">
        <v>168</v>
      </c>
      <c r="F40" s="180">
        <v>120</v>
      </c>
      <c r="G40" s="197">
        <v>112</v>
      </c>
      <c r="H40" s="223">
        <v>79</v>
      </c>
      <c r="I40" s="66"/>
      <c r="J40" s="66"/>
      <c r="K40" s="66"/>
      <c r="L40" s="66"/>
    </row>
    <row r="41" spans="1:12" x14ac:dyDescent="0.3">
      <c r="A41" s="53" t="s">
        <v>191</v>
      </c>
      <c r="B41" s="180">
        <v>118</v>
      </c>
      <c r="C41" s="222">
        <v>191</v>
      </c>
      <c r="D41" s="220">
        <v>116</v>
      </c>
      <c r="E41" s="197">
        <v>187</v>
      </c>
      <c r="F41" s="180">
        <v>119</v>
      </c>
      <c r="G41" s="197">
        <v>125</v>
      </c>
      <c r="H41" s="223">
        <v>96</v>
      </c>
      <c r="I41" s="66"/>
      <c r="J41" s="66"/>
      <c r="K41" s="66"/>
      <c r="L41" s="66"/>
    </row>
    <row r="42" spans="1:12" x14ac:dyDescent="0.3">
      <c r="A42" s="53" t="s">
        <v>192</v>
      </c>
      <c r="B42" s="180">
        <v>113</v>
      </c>
      <c r="C42" s="222">
        <v>162</v>
      </c>
      <c r="D42" s="220">
        <v>114</v>
      </c>
      <c r="E42" s="197">
        <v>160</v>
      </c>
      <c r="F42" s="180">
        <v>114</v>
      </c>
      <c r="G42" s="197">
        <v>106</v>
      </c>
      <c r="H42" s="223">
        <v>86</v>
      </c>
      <c r="I42" s="66"/>
      <c r="J42" s="66"/>
      <c r="K42" s="66"/>
      <c r="L42" s="66"/>
    </row>
    <row r="43" spans="1:12" x14ac:dyDescent="0.3">
      <c r="A43" s="53" t="s">
        <v>193</v>
      </c>
      <c r="B43" s="180">
        <v>105</v>
      </c>
      <c r="C43" s="222">
        <v>91</v>
      </c>
      <c r="D43" s="220">
        <v>105</v>
      </c>
      <c r="E43" s="197">
        <v>92</v>
      </c>
      <c r="F43" s="180">
        <v>105</v>
      </c>
      <c r="G43" s="197">
        <v>68</v>
      </c>
      <c r="H43" s="223">
        <v>51</v>
      </c>
      <c r="I43" s="66"/>
      <c r="J43" s="66"/>
      <c r="K43" s="66"/>
      <c r="L43" s="66"/>
    </row>
    <row r="44" spans="1:12" x14ac:dyDescent="0.3">
      <c r="A44" s="53" t="s">
        <v>194</v>
      </c>
      <c r="B44" s="180">
        <v>121</v>
      </c>
      <c r="C44" s="222">
        <v>306</v>
      </c>
      <c r="D44" s="220">
        <v>121</v>
      </c>
      <c r="E44" s="197">
        <v>303</v>
      </c>
      <c r="F44" s="180">
        <v>124</v>
      </c>
      <c r="G44" s="197">
        <v>184</v>
      </c>
      <c r="H44" s="223">
        <v>146</v>
      </c>
      <c r="I44" s="66"/>
      <c r="J44" s="66"/>
      <c r="K44" s="66"/>
      <c r="L44" s="66"/>
    </row>
    <row r="45" spans="1:12" x14ac:dyDescent="0.3">
      <c r="A45" s="53" t="s">
        <v>195</v>
      </c>
      <c r="B45" s="180">
        <v>77</v>
      </c>
      <c r="C45" s="222">
        <v>136</v>
      </c>
      <c r="D45" s="220">
        <v>76</v>
      </c>
      <c r="E45" s="197">
        <v>129</v>
      </c>
      <c r="F45" s="180">
        <v>78</v>
      </c>
      <c r="G45" s="197">
        <v>105</v>
      </c>
      <c r="H45" s="223">
        <v>73</v>
      </c>
      <c r="I45" s="66"/>
      <c r="J45" s="66"/>
      <c r="K45" s="66"/>
      <c r="L45" s="66"/>
    </row>
    <row r="46" spans="1:12" x14ac:dyDescent="0.3">
      <c r="A46" s="53" t="s">
        <v>196</v>
      </c>
      <c r="B46" s="180">
        <v>76</v>
      </c>
      <c r="C46" s="222">
        <v>233</v>
      </c>
      <c r="D46" s="220">
        <v>74</v>
      </c>
      <c r="E46" s="197">
        <v>227</v>
      </c>
      <c r="F46" s="180">
        <v>76</v>
      </c>
      <c r="G46" s="197">
        <v>135</v>
      </c>
      <c r="H46" s="223">
        <v>120</v>
      </c>
      <c r="I46" s="66"/>
      <c r="J46" s="66"/>
      <c r="K46" s="66"/>
      <c r="L46" s="66"/>
    </row>
    <row r="47" spans="1:12" x14ac:dyDescent="0.3">
      <c r="A47" s="53" t="s">
        <v>197</v>
      </c>
      <c r="B47" s="180">
        <v>65</v>
      </c>
      <c r="C47" s="222">
        <v>195</v>
      </c>
      <c r="D47" s="220">
        <v>64</v>
      </c>
      <c r="E47" s="197">
        <v>196</v>
      </c>
      <c r="F47" s="180">
        <v>64</v>
      </c>
      <c r="G47" s="197">
        <v>137</v>
      </c>
      <c r="H47" s="223">
        <v>93</v>
      </c>
      <c r="I47" s="66"/>
      <c r="J47" s="66"/>
      <c r="K47" s="66"/>
      <c r="L47" s="66"/>
    </row>
    <row r="48" spans="1:12" x14ac:dyDescent="0.3">
      <c r="A48" s="53" t="s">
        <v>198</v>
      </c>
      <c r="B48" s="180">
        <v>71</v>
      </c>
      <c r="C48" s="222">
        <v>264</v>
      </c>
      <c r="D48" s="220">
        <v>72</v>
      </c>
      <c r="E48" s="197">
        <v>272</v>
      </c>
      <c r="F48" s="180">
        <v>74</v>
      </c>
      <c r="G48" s="197">
        <v>168</v>
      </c>
      <c r="H48" s="223">
        <v>130</v>
      </c>
      <c r="I48" s="66"/>
      <c r="J48" s="66"/>
      <c r="K48" s="66"/>
      <c r="L48" s="66"/>
    </row>
    <row r="49" spans="1:12" x14ac:dyDescent="0.3">
      <c r="A49" s="53" t="s">
        <v>199</v>
      </c>
      <c r="B49" s="180">
        <v>75</v>
      </c>
      <c r="C49" s="222">
        <v>173</v>
      </c>
      <c r="D49" s="220">
        <v>76</v>
      </c>
      <c r="E49" s="197">
        <v>165</v>
      </c>
      <c r="F49" s="180">
        <v>76</v>
      </c>
      <c r="G49" s="197">
        <v>116</v>
      </c>
      <c r="H49" s="223">
        <v>85</v>
      </c>
      <c r="I49" s="66"/>
      <c r="J49" s="66"/>
      <c r="K49" s="66"/>
      <c r="L49" s="66"/>
    </row>
    <row r="50" spans="1:12" x14ac:dyDescent="0.3">
      <c r="A50" s="53" t="s">
        <v>200</v>
      </c>
      <c r="B50" s="180">
        <v>111</v>
      </c>
      <c r="C50" s="222">
        <v>236</v>
      </c>
      <c r="D50" s="220">
        <v>112</v>
      </c>
      <c r="E50" s="197">
        <v>237</v>
      </c>
      <c r="F50" s="180">
        <v>114</v>
      </c>
      <c r="G50" s="197">
        <v>150</v>
      </c>
      <c r="H50" s="223">
        <v>149</v>
      </c>
      <c r="I50" s="66"/>
      <c r="J50" s="66"/>
      <c r="K50" s="66"/>
      <c r="L50" s="66"/>
    </row>
    <row r="51" spans="1:12" x14ac:dyDescent="0.3">
      <c r="A51" s="53" t="s">
        <v>201</v>
      </c>
      <c r="B51" s="180">
        <v>82</v>
      </c>
      <c r="C51" s="222">
        <v>160</v>
      </c>
      <c r="D51" s="220">
        <v>80</v>
      </c>
      <c r="E51" s="197">
        <v>160</v>
      </c>
      <c r="F51" s="180">
        <v>82</v>
      </c>
      <c r="G51" s="197">
        <v>90</v>
      </c>
      <c r="H51" s="223">
        <v>95</v>
      </c>
      <c r="I51" s="66"/>
      <c r="J51" s="66"/>
      <c r="K51" s="66"/>
      <c r="L51" s="66"/>
    </row>
    <row r="52" spans="1:12" x14ac:dyDescent="0.3">
      <c r="A52" s="53" t="s">
        <v>202</v>
      </c>
      <c r="B52" s="180">
        <v>126</v>
      </c>
      <c r="C52" s="222">
        <v>208</v>
      </c>
      <c r="D52" s="220">
        <v>126</v>
      </c>
      <c r="E52" s="197">
        <v>210</v>
      </c>
      <c r="F52" s="180">
        <v>130</v>
      </c>
      <c r="G52" s="197">
        <v>121</v>
      </c>
      <c r="H52" s="223">
        <v>119</v>
      </c>
      <c r="I52" s="66"/>
      <c r="J52" s="66"/>
      <c r="K52" s="66"/>
      <c r="L52" s="66"/>
    </row>
    <row r="53" spans="1:12" x14ac:dyDescent="0.3">
      <c r="A53" s="53" t="s">
        <v>203</v>
      </c>
      <c r="B53" s="180">
        <v>75</v>
      </c>
      <c r="C53" s="222">
        <v>188</v>
      </c>
      <c r="D53" s="220">
        <v>74</v>
      </c>
      <c r="E53" s="197">
        <v>188</v>
      </c>
      <c r="F53" s="180">
        <v>73</v>
      </c>
      <c r="G53" s="197">
        <v>106</v>
      </c>
      <c r="H53" s="223">
        <v>109</v>
      </c>
      <c r="I53" s="66"/>
      <c r="J53" s="66"/>
      <c r="K53" s="66"/>
      <c r="L53" s="66"/>
    </row>
    <row r="54" spans="1:12" x14ac:dyDescent="0.3">
      <c r="A54" s="53" t="s">
        <v>204</v>
      </c>
      <c r="B54" s="180">
        <v>72</v>
      </c>
      <c r="C54" s="224">
        <v>122</v>
      </c>
      <c r="D54" s="220">
        <v>72</v>
      </c>
      <c r="E54" s="197">
        <v>116</v>
      </c>
      <c r="F54" s="180">
        <v>74</v>
      </c>
      <c r="G54" s="197">
        <v>82</v>
      </c>
      <c r="H54" s="225">
        <v>46</v>
      </c>
      <c r="I54" s="66"/>
      <c r="J54" s="66"/>
      <c r="K54" s="66"/>
      <c r="L54" s="66"/>
    </row>
    <row r="55" spans="1:12" x14ac:dyDescent="0.3">
      <c r="A55" s="11" t="s">
        <v>8</v>
      </c>
      <c r="B55" s="133">
        <f t="shared" ref="B55:H55" si="1">SUM(B36:B54)</f>
        <v>1815</v>
      </c>
      <c r="C55" s="134">
        <f t="shared" si="1"/>
        <v>3882</v>
      </c>
      <c r="D55" s="133">
        <f t="shared" si="1"/>
        <v>1803</v>
      </c>
      <c r="E55" s="134">
        <f t="shared" si="1"/>
        <v>3855</v>
      </c>
      <c r="F55" s="133">
        <f t="shared" si="1"/>
        <v>1831</v>
      </c>
      <c r="G55" s="134">
        <f t="shared" si="1"/>
        <v>2448</v>
      </c>
      <c r="H55" s="134">
        <f t="shared" si="1"/>
        <v>2028</v>
      </c>
      <c r="I55" s="68"/>
      <c r="J55" s="68"/>
      <c r="K55" s="68"/>
      <c r="L55" s="68"/>
    </row>
  </sheetData>
  <mergeCells count="9">
    <mergeCell ref="B32:C32"/>
    <mergeCell ref="D32:E32"/>
    <mergeCell ref="F32:H32"/>
    <mergeCell ref="B2:J2"/>
    <mergeCell ref="B1:H1"/>
    <mergeCell ref="G3:H3"/>
    <mergeCell ref="B31:H31"/>
    <mergeCell ref="B3:F3"/>
    <mergeCell ref="I3:J3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K55"/>
  <sheetViews>
    <sheetView topLeftCell="A22" zoomScaleNormal="100" zoomScaleSheetLayoutView="100" workbookViewId="0">
      <selection activeCell="G35" sqref="G35:I54"/>
    </sheetView>
  </sheetViews>
  <sheetFormatPr defaultColWidth="9.1796875" defaultRowHeight="13" x14ac:dyDescent="0.3"/>
  <cols>
    <col min="1" max="1" width="9.26953125" style="14" bestFit="1" customWidth="1"/>
    <col min="2" max="7" width="8.7265625" style="2" customWidth="1"/>
    <col min="8" max="16384" width="9.1796875" style="2"/>
  </cols>
  <sheetData>
    <row r="1" spans="1:9" x14ac:dyDescent="0.3">
      <c r="A1" s="1"/>
      <c r="B1" s="44"/>
      <c r="C1" s="58"/>
      <c r="D1" s="58"/>
      <c r="E1" s="58"/>
      <c r="F1" s="58"/>
      <c r="G1" s="58"/>
      <c r="H1" s="75"/>
      <c r="I1" s="71"/>
    </row>
    <row r="2" spans="1:9" x14ac:dyDescent="0.3">
      <c r="A2" s="3"/>
      <c r="B2" s="321" t="s">
        <v>46</v>
      </c>
      <c r="C2" s="296"/>
      <c r="D2" s="296"/>
      <c r="E2" s="296"/>
      <c r="F2" s="296"/>
      <c r="G2" s="315"/>
      <c r="H2" s="75"/>
      <c r="I2" s="71"/>
    </row>
    <row r="3" spans="1:9" x14ac:dyDescent="0.3">
      <c r="A3" s="3"/>
      <c r="B3" s="324" t="s">
        <v>33</v>
      </c>
      <c r="C3" s="320"/>
      <c r="D3" s="324" t="s">
        <v>34</v>
      </c>
      <c r="E3" s="320"/>
      <c r="F3" s="324" t="s">
        <v>35</v>
      </c>
      <c r="G3" s="320"/>
      <c r="H3" s="32"/>
      <c r="I3" s="61"/>
    </row>
    <row r="4" spans="1:9" x14ac:dyDescent="0.3">
      <c r="A4" s="4"/>
      <c r="B4" s="50" t="s">
        <v>31</v>
      </c>
      <c r="C4" s="34" t="s">
        <v>25</v>
      </c>
      <c r="D4" s="50" t="s">
        <v>31</v>
      </c>
      <c r="E4" s="34" t="s">
        <v>25</v>
      </c>
      <c r="F4" s="50" t="s">
        <v>31</v>
      </c>
      <c r="G4" s="34" t="s">
        <v>25</v>
      </c>
      <c r="H4" s="62"/>
      <c r="I4" s="47"/>
    </row>
    <row r="5" spans="1:9" ht="107.25" customHeight="1" thickBot="1" x14ac:dyDescent="0.35">
      <c r="A5" s="8" t="s">
        <v>2</v>
      </c>
      <c r="B5" s="9" t="s">
        <v>430</v>
      </c>
      <c r="C5" s="9" t="s">
        <v>431</v>
      </c>
      <c r="D5" s="9" t="s">
        <v>47</v>
      </c>
      <c r="E5" s="9" t="s">
        <v>432</v>
      </c>
      <c r="F5" s="9" t="s">
        <v>48</v>
      </c>
      <c r="G5" s="9" t="s">
        <v>433</v>
      </c>
      <c r="H5" s="63"/>
      <c r="I5" s="64"/>
    </row>
    <row r="6" spans="1:9" ht="13.5" thickBot="1" x14ac:dyDescent="0.35">
      <c r="A6" s="35"/>
      <c r="B6" s="36"/>
      <c r="C6" s="36"/>
      <c r="D6" s="35"/>
      <c r="E6" s="39"/>
      <c r="F6" s="36"/>
      <c r="G6" s="39"/>
      <c r="H6" s="72"/>
      <c r="I6" s="65"/>
    </row>
    <row r="7" spans="1:9" x14ac:dyDescent="0.3">
      <c r="A7" s="53" t="s">
        <v>205</v>
      </c>
      <c r="B7" s="226">
        <v>62</v>
      </c>
      <c r="C7" s="227">
        <v>331</v>
      </c>
      <c r="D7" s="215">
        <v>60</v>
      </c>
      <c r="E7" s="87">
        <v>341</v>
      </c>
      <c r="F7" s="215">
        <v>61</v>
      </c>
      <c r="G7" s="87">
        <v>336</v>
      </c>
      <c r="H7" s="73"/>
      <c r="I7" s="74"/>
    </row>
    <row r="8" spans="1:9" x14ac:dyDescent="0.3">
      <c r="A8" s="53" t="s">
        <v>206</v>
      </c>
      <c r="B8" s="228">
        <v>54</v>
      </c>
      <c r="C8" s="229">
        <v>313</v>
      </c>
      <c r="D8" s="217">
        <v>56</v>
      </c>
      <c r="E8" s="89">
        <v>314</v>
      </c>
      <c r="F8" s="217">
        <v>57</v>
      </c>
      <c r="G8" s="89">
        <v>317</v>
      </c>
      <c r="H8" s="73"/>
      <c r="I8" s="74"/>
    </row>
    <row r="9" spans="1:9" x14ac:dyDescent="0.3">
      <c r="A9" s="53" t="s">
        <v>207</v>
      </c>
      <c r="B9" s="228">
        <v>56</v>
      </c>
      <c r="C9" s="229">
        <v>301</v>
      </c>
      <c r="D9" s="217">
        <v>55</v>
      </c>
      <c r="E9" s="89">
        <v>303</v>
      </c>
      <c r="F9" s="217">
        <v>58</v>
      </c>
      <c r="G9" s="89">
        <v>300</v>
      </c>
      <c r="H9" s="73"/>
      <c r="I9" s="74"/>
    </row>
    <row r="10" spans="1:9" x14ac:dyDescent="0.3">
      <c r="A10" s="53" t="s">
        <v>208</v>
      </c>
      <c r="B10" s="228">
        <v>53</v>
      </c>
      <c r="C10" s="229">
        <v>257</v>
      </c>
      <c r="D10" s="217">
        <v>54</v>
      </c>
      <c r="E10" s="89">
        <v>257</v>
      </c>
      <c r="F10" s="217">
        <v>53</v>
      </c>
      <c r="G10" s="89">
        <v>266</v>
      </c>
      <c r="H10" s="73"/>
      <c r="I10" s="74"/>
    </row>
    <row r="11" spans="1:9" x14ac:dyDescent="0.3">
      <c r="A11" s="53" t="s">
        <v>209</v>
      </c>
      <c r="B11" s="228">
        <v>70</v>
      </c>
      <c r="C11" s="229">
        <v>208</v>
      </c>
      <c r="D11" s="217">
        <v>71</v>
      </c>
      <c r="E11" s="89">
        <v>204</v>
      </c>
      <c r="F11" s="217">
        <v>73</v>
      </c>
      <c r="G11" s="89">
        <v>201</v>
      </c>
      <c r="H11" s="73"/>
      <c r="I11" s="74"/>
    </row>
    <row r="12" spans="1:9" x14ac:dyDescent="0.3">
      <c r="A12" s="53" t="s">
        <v>210</v>
      </c>
      <c r="B12" s="228">
        <v>106</v>
      </c>
      <c r="C12" s="229">
        <v>208</v>
      </c>
      <c r="D12" s="217">
        <v>110</v>
      </c>
      <c r="E12" s="89">
        <v>209</v>
      </c>
      <c r="F12" s="217">
        <v>113</v>
      </c>
      <c r="G12" s="89">
        <v>209</v>
      </c>
      <c r="H12" s="73"/>
      <c r="I12" s="74"/>
    </row>
    <row r="13" spans="1:9" x14ac:dyDescent="0.3">
      <c r="A13" s="53" t="s">
        <v>211</v>
      </c>
      <c r="B13" s="228">
        <v>102</v>
      </c>
      <c r="C13" s="229">
        <v>180</v>
      </c>
      <c r="D13" s="217">
        <v>104</v>
      </c>
      <c r="E13" s="89">
        <v>184</v>
      </c>
      <c r="F13" s="217">
        <v>104</v>
      </c>
      <c r="G13" s="89">
        <v>183</v>
      </c>
      <c r="H13" s="73"/>
      <c r="I13" s="74"/>
    </row>
    <row r="14" spans="1:9" x14ac:dyDescent="0.3">
      <c r="A14" s="53" t="s">
        <v>212</v>
      </c>
      <c r="B14" s="228">
        <v>55</v>
      </c>
      <c r="C14" s="229">
        <v>107</v>
      </c>
      <c r="D14" s="217">
        <v>58</v>
      </c>
      <c r="E14" s="89">
        <v>109</v>
      </c>
      <c r="F14" s="217">
        <v>61</v>
      </c>
      <c r="G14" s="89">
        <v>108</v>
      </c>
      <c r="H14" s="73"/>
      <c r="I14" s="74"/>
    </row>
    <row r="15" spans="1:9" x14ac:dyDescent="0.3">
      <c r="A15" s="53" t="s">
        <v>213</v>
      </c>
      <c r="B15" s="228">
        <v>132</v>
      </c>
      <c r="C15" s="229">
        <v>140</v>
      </c>
      <c r="D15" s="217">
        <v>140</v>
      </c>
      <c r="E15" s="89">
        <v>141</v>
      </c>
      <c r="F15" s="217">
        <v>143</v>
      </c>
      <c r="G15" s="89">
        <v>144</v>
      </c>
      <c r="H15" s="73"/>
      <c r="I15" s="74"/>
    </row>
    <row r="16" spans="1:9" x14ac:dyDescent="0.3">
      <c r="A16" s="53" t="s">
        <v>214</v>
      </c>
      <c r="B16" s="228">
        <v>112</v>
      </c>
      <c r="C16" s="229">
        <v>171</v>
      </c>
      <c r="D16" s="217">
        <v>115</v>
      </c>
      <c r="E16" s="89">
        <v>166</v>
      </c>
      <c r="F16" s="217">
        <v>118</v>
      </c>
      <c r="G16" s="89">
        <v>165</v>
      </c>
      <c r="H16" s="73"/>
      <c r="I16" s="74"/>
    </row>
    <row r="17" spans="1:11" x14ac:dyDescent="0.3">
      <c r="A17" s="53" t="s">
        <v>215</v>
      </c>
      <c r="B17" s="228">
        <v>82</v>
      </c>
      <c r="C17" s="229">
        <v>122</v>
      </c>
      <c r="D17" s="217">
        <v>89</v>
      </c>
      <c r="E17" s="89">
        <v>120</v>
      </c>
      <c r="F17" s="217">
        <v>87</v>
      </c>
      <c r="G17" s="89">
        <v>120</v>
      </c>
      <c r="H17" s="73"/>
      <c r="I17" s="74"/>
    </row>
    <row r="18" spans="1:11" x14ac:dyDescent="0.3">
      <c r="A18" s="53" t="s">
        <v>216</v>
      </c>
      <c r="B18" s="228">
        <v>130</v>
      </c>
      <c r="C18" s="229">
        <v>139</v>
      </c>
      <c r="D18" s="217">
        <v>144</v>
      </c>
      <c r="E18" s="89">
        <v>138</v>
      </c>
      <c r="F18" s="217">
        <v>147</v>
      </c>
      <c r="G18" s="89">
        <v>141</v>
      </c>
      <c r="H18" s="73"/>
      <c r="I18" s="74"/>
    </row>
    <row r="19" spans="1:11" x14ac:dyDescent="0.3">
      <c r="A19" s="53" t="s">
        <v>217</v>
      </c>
      <c r="B19" s="228">
        <v>124</v>
      </c>
      <c r="C19" s="229">
        <v>142</v>
      </c>
      <c r="D19" s="217">
        <v>129</v>
      </c>
      <c r="E19" s="89">
        <v>137</v>
      </c>
      <c r="F19" s="217">
        <v>131</v>
      </c>
      <c r="G19" s="89">
        <v>140</v>
      </c>
      <c r="H19" s="73"/>
      <c r="I19" s="74"/>
    </row>
    <row r="20" spans="1:11" x14ac:dyDescent="0.3">
      <c r="A20" s="53" t="s">
        <v>218</v>
      </c>
      <c r="B20" s="228">
        <v>92</v>
      </c>
      <c r="C20" s="229">
        <v>157</v>
      </c>
      <c r="D20" s="217">
        <v>96</v>
      </c>
      <c r="E20" s="89">
        <v>158</v>
      </c>
      <c r="F20" s="217">
        <v>96</v>
      </c>
      <c r="G20" s="89">
        <v>161</v>
      </c>
      <c r="H20" s="73"/>
      <c r="I20" s="74"/>
    </row>
    <row r="21" spans="1:11" x14ac:dyDescent="0.3">
      <c r="A21" s="53" t="s">
        <v>219</v>
      </c>
      <c r="B21" s="228">
        <v>74</v>
      </c>
      <c r="C21" s="229">
        <v>152</v>
      </c>
      <c r="D21" s="217">
        <v>75</v>
      </c>
      <c r="E21" s="89">
        <v>149</v>
      </c>
      <c r="F21" s="217">
        <v>77</v>
      </c>
      <c r="G21" s="89">
        <v>148</v>
      </c>
      <c r="H21" s="73"/>
      <c r="I21" s="74"/>
    </row>
    <row r="22" spans="1:11" x14ac:dyDescent="0.3">
      <c r="A22" s="53" t="s">
        <v>220</v>
      </c>
      <c r="B22" s="228">
        <v>100</v>
      </c>
      <c r="C22" s="229">
        <v>157</v>
      </c>
      <c r="D22" s="217">
        <v>102</v>
      </c>
      <c r="E22" s="89">
        <v>157</v>
      </c>
      <c r="F22" s="217">
        <v>102</v>
      </c>
      <c r="G22" s="89">
        <v>156</v>
      </c>
      <c r="H22" s="73"/>
      <c r="I22" s="74"/>
    </row>
    <row r="23" spans="1:11" x14ac:dyDescent="0.3">
      <c r="A23" s="53" t="s">
        <v>221</v>
      </c>
      <c r="B23" s="228">
        <v>87</v>
      </c>
      <c r="C23" s="229">
        <v>118</v>
      </c>
      <c r="D23" s="217">
        <v>91</v>
      </c>
      <c r="E23" s="89">
        <v>119</v>
      </c>
      <c r="F23" s="217">
        <v>91</v>
      </c>
      <c r="G23" s="89">
        <v>117</v>
      </c>
      <c r="H23" s="73"/>
      <c r="I23" s="74"/>
    </row>
    <row r="24" spans="1:11" x14ac:dyDescent="0.3">
      <c r="A24" s="53" t="s">
        <v>222</v>
      </c>
      <c r="B24" s="228">
        <v>112</v>
      </c>
      <c r="C24" s="229">
        <v>153</v>
      </c>
      <c r="D24" s="217">
        <v>112</v>
      </c>
      <c r="E24" s="89">
        <v>153</v>
      </c>
      <c r="F24" s="217">
        <v>119</v>
      </c>
      <c r="G24" s="89">
        <v>157</v>
      </c>
      <c r="H24" s="73"/>
      <c r="I24" s="74"/>
    </row>
    <row r="25" spans="1:11" x14ac:dyDescent="0.3">
      <c r="A25" s="53" t="s">
        <v>223</v>
      </c>
      <c r="B25" s="230">
        <v>101</v>
      </c>
      <c r="C25" s="231">
        <v>193</v>
      </c>
      <c r="D25" s="232">
        <v>112</v>
      </c>
      <c r="E25" s="90">
        <v>197</v>
      </c>
      <c r="F25" s="217">
        <v>107</v>
      </c>
      <c r="G25" s="90">
        <v>194</v>
      </c>
      <c r="H25" s="73"/>
      <c r="I25" s="74"/>
    </row>
    <row r="26" spans="1:11" x14ac:dyDescent="0.3">
      <c r="A26" s="11" t="s">
        <v>8</v>
      </c>
      <c r="B26" s="133">
        <f t="shared" ref="B26:G26" si="0">SUM(B7:B25)</f>
        <v>1704</v>
      </c>
      <c r="C26" s="134">
        <f t="shared" si="0"/>
        <v>3549</v>
      </c>
      <c r="D26" s="133">
        <f t="shared" si="0"/>
        <v>1773</v>
      </c>
      <c r="E26" s="134">
        <f t="shared" si="0"/>
        <v>3556</v>
      </c>
      <c r="F26" s="133">
        <f t="shared" si="0"/>
        <v>1798</v>
      </c>
      <c r="G26" s="134">
        <f t="shared" si="0"/>
        <v>3563</v>
      </c>
      <c r="H26" s="67"/>
      <c r="I26" s="68"/>
    </row>
    <row r="27" spans="1:11" x14ac:dyDescent="0.3">
      <c r="A27" s="13"/>
    </row>
    <row r="29" spans="1:11" x14ac:dyDescent="0.3">
      <c r="A29" s="1"/>
      <c r="B29" s="44"/>
      <c r="C29" s="45"/>
      <c r="D29" s="45"/>
      <c r="E29" s="45"/>
      <c r="F29" s="45"/>
      <c r="G29" s="59"/>
      <c r="H29" s="60"/>
      <c r="I29" s="60"/>
      <c r="J29" s="60"/>
      <c r="K29" s="60"/>
    </row>
    <row r="30" spans="1:11" x14ac:dyDescent="0.3">
      <c r="A30" s="3"/>
      <c r="B30" s="293" t="s">
        <v>42</v>
      </c>
      <c r="C30" s="296"/>
      <c r="D30" s="296"/>
      <c r="E30" s="296"/>
      <c r="F30" s="296"/>
      <c r="G30" s="315"/>
      <c r="H30" s="60"/>
      <c r="I30" s="60"/>
      <c r="J30" s="60"/>
      <c r="K30" s="60"/>
    </row>
    <row r="31" spans="1:11" x14ac:dyDescent="0.3">
      <c r="A31" s="3"/>
      <c r="B31" s="324" t="s">
        <v>33</v>
      </c>
      <c r="C31" s="320"/>
      <c r="D31" s="324" t="s">
        <v>34</v>
      </c>
      <c r="E31" s="320"/>
      <c r="F31" s="324" t="s">
        <v>35</v>
      </c>
      <c r="G31" s="320"/>
      <c r="H31" s="61"/>
      <c r="I31" s="61"/>
      <c r="J31" s="61"/>
      <c r="K31" s="61"/>
    </row>
    <row r="32" spans="1:11" x14ac:dyDescent="0.3">
      <c r="A32" s="4"/>
      <c r="B32" s="50" t="s">
        <v>31</v>
      </c>
      <c r="C32" s="34" t="s">
        <v>25</v>
      </c>
      <c r="D32" s="50" t="s">
        <v>31</v>
      </c>
      <c r="E32" s="34" t="s">
        <v>25</v>
      </c>
      <c r="F32" s="50" t="s">
        <v>31</v>
      </c>
      <c r="G32" s="34" t="s">
        <v>25</v>
      </c>
      <c r="H32" s="47"/>
      <c r="I32" s="47"/>
      <c r="J32" s="47"/>
      <c r="K32" s="47"/>
    </row>
    <row r="33" spans="1:11" ht="107.15" customHeight="1" thickBot="1" x14ac:dyDescent="0.35">
      <c r="A33" s="8" t="s">
        <v>2</v>
      </c>
      <c r="B33" s="9" t="s">
        <v>43</v>
      </c>
      <c r="C33" s="9" t="s">
        <v>434</v>
      </c>
      <c r="D33" s="9" t="s">
        <v>44</v>
      </c>
      <c r="E33" s="9" t="s">
        <v>435</v>
      </c>
      <c r="F33" s="9" t="s">
        <v>140</v>
      </c>
      <c r="G33" s="9" t="s">
        <v>436</v>
      </c>
      <c r="H33" s="64"/>
      <c r="I33" s="64"/>
      <c r="J33" s="64"/>
      <c r="K33" s="64"/>
    </row>
    <row r="34" spans="1:11" ht="13.5" thickBot="1" x14ac:dyDescent="0.35">
      <c r="A34" s="35"/>
      <c r="B34" s="36"/>
      <c r="C34" s="39"/>
      <c r="D34" s="36"/>
      <c r="E34" s="39"/>
      <c r="F34" s="36"/>
      <c r="G34" s="39"/>
      <c r="H34" s="65"/>
      <c r="I34" s="65"/>
      <c r="J34" s="65"/>
      <c r="K34" s="65"/>
    </row>
    <row r="35" spans="1:11" x14ac:dyDescent="0.3">
      <c r="A35" s="53" t="s">
        <v>224</v>
      </c>
      <c r="B35" s="180">
        <v>50</v>
      </c>
      <c r="C35" s="219">
        <v>64</v>
      </c>
      <c r="D35" s="220">
        <v>50</v>
      </c>
      <c r="E35" s="197">
        <v>65</v>
      </c>
      <c r="F35" s="180">
        <v>47</v>
      </c>
      <c r="G35" s="233">
        <v>65</v>
      </c>
      <c r="H35" s="66"/>
      <c r="I35" s="66"/>
      <c r="J35" s="66"/>
      <c r="K35" s="66"/>
    </row>
    <row r="36" spans="1:11" x14ac:dyDescent="0.3">
      <c r="A36" s="53" t="s">
        <v>225</v>
      </c>
      <c r="B36" s="180">
        <v>50</v>
      </c>
      <c r="C36" s="222">
        <v>86</v>
      </c>
      <c r="D36" s="220">
        <v>49</v>
      </c>
      <c r="E36" s="197">
        <v>85</v>
      </c>
      <c r="F36" s="180">
        <v>48</v>
      </c>
      <c r="G36" s="234">
        <v>83</v>
      </c>
      <c r="H36" s="66"/>
      <c r="I36" s="66"/>
      <c r="J36" s="66"/>
      <c r="K36" s="66"/>
    </row>
    <row r="37" spans="1:11" x14ac:dyDescent="0.3">
      <c r="A37" s="53" t="s">
        <v>226</v>
      </c>
      <c r="B37" s="180">
        <v>97</v>
      </c>
      <c r="C37" s="222">
        <v>131</v>
      </c>
      <c r="D37" s="220">
        <v>99</v>
      </c>
      <c r="E37" s="197">
        <v>128</v>
      </c>
      <c r="F37" s="180">
        <v>96</v>
      </c>
      <c r="G37" s="234">
        <v>132</v>
      </c>
      <c r="H37" s="66"/>
      <c r="I37" s="66"/>
      <c r="J37" s="66"/>
      <c r="K37" s="66"/>
    </row>
    <row r="38" spans="1:11" x14ac:dyDescent="0.3">
      <c r="A38" s="53" t="s">
        <v>227</v>
      </c>
      <c r="B38" s="180">
        <v>69</v>
      </c>
      <c r="C38" s="222">
        <v>93</v>
      </c>
      <c r="D38" s="220">
        <v>68</v>
      </c>
      <c r="E38" s="197">
        <v>90</v>
      </c>
      <c r="F38" s="180">
        <v>65</v>
      </c>
      <c r="G38" s="234">
        <v>93</v>
      </c>
      <c r="H38" s="66"/>
      <c r="I38" s="66"/>
      <c r="J38" s="66"/>
      <c r="K38" s="66"/>
    </row>
    <row r="39" spans="1:11" x14ac:dyDescent="0.3">
      <c r="A39" s="53" t="s">
        <v>228</v>
      </c>
      <c r="B39" s="180">
        <v>112</v>
      </c>
      <c r="C39" s="222">
        <v>157</v>
      </c>
      <c r="D39" s="220">
        <v>114</v>
      </c>
      <c r="E39" s="197">
        <v>153</v>
      </c>
      <c r="F39" s="180">
        <v>110</v>
      </c>
      <c r="G39" s="234">
        <v>155</v>
      </c>
      <c r="H39" s="66"/>
      <c r="I39" s="66"/>
      <c r="J39" s="66"/>
      <c r="K39" s="66"/>
    </row>
    <row r="40" spans="1:11" x14ac:dyDescent="0.3">
      <c r="A40" s="53" t="s">
        <v>229</v>
      </c>
      <c r="B40" s="180">
        <v>130</v>
      </c>
      <c r="C40" s="222">
        <v>181</v>
      </c>
      <c r="D40" s="220">
        <v>129</v>
      </c>
      <c r="E40" s="197">
        <v>180</v>
      </c>
      <c r="F40" s="180">
        <v>125</v>
      </c>
      <c r="G40" s="234">
        <v>179</v>
      </c>
      <c r="H40" s="66"/>
      <c r="I40" s="66"/>
      <c r="J40" s="66"/>
      <c r="K40" s="66"/>
    </row>
    <row r="41" spans="1:11" x14ac:dyDescent="0.3">
      <c r="A41" s="53" t="s">
        <v>230</v>
      </c>
      <c r="B41" s="180">
        <v>149</v>
      </c>
      <c r="C41" s="222">
        <v>271</v>
      </c>
      <c r="D41" s="220">
        <v>148</v>
      </c>
      <c r="E41" s="197">
        <v>267</v>
      </c>
      <c r="F41" s="180">
        <v>141</v>
      </c>
      <c r="G41" s="234">
        <v>265</v>
      </c>
      <c r="H41" s="66"/>
      <c r="I41" s="66"/>
      <c r="J41" s="66"/>
      <c r="K41" s="66"/>
    </row>
    <row r="42" spans="1:11" x14ac:dyDescent="0.3">
      <c r="A42" s="53" t="s">
        <v>231</v>
      </c>
      <c r="B42" s="180">
        <v>80</v>
      </c>
      <c r="C42" s="222">
        <v>169</v>
      </c>
      <c r="D42" s="220">
        <v>78</v>
      </c>
      <c r="E42" s="197">
        <v>166</v>
      </c>
      <c r="F42" s="180">
        <v>78</v>
      </c>
      <c r="G42" s="234">
        <v>163</v>
      </c>
      <c r="H42" s="66"/>
      <c r="I42" s="66"/>
      <c r="J42" s="66"/>
      <c r="K42" s="66"/>
    </row>
    <row r="43" spans="1:11" x14ac:dyDescent="0.3">
      <c r="A43" s="53" t="s">
        <v>232</v>
      </c>
      <c r="B43" s="180">
        <v>107</v>
      </c>
      <c r="C43" s="222">
        <v>177</v>
      </c>
      <c r="D43" s="220">
        <v>106</v>
      </c>
      <c r="E43" s="197">
        <v>175</v>
      </c>
      <c r="F43" s="180">
        <v>106</v>
      </c>
      <c r="G43" s="234">
        <v>176</v>
      </c>
      <c r="H43" s="66"/>
      <c r="I43" s="66"/>
      <c r="J43" s="66"/>
      <c r="K43" s="66"/>
    </row>
    <row r="44" spans="1:11" x14ac:dyDescent="0.3">
      <c r="A44" s="53" t="s">
        <v>233</v>
      </c>
      <c r="B44" s="180">
        <v>138</v>
      </c>
      <c r="C44" s="222">
        <v>219</v>
      </c>
      <c r="D44" s="220">
        <v>133</v>
      </c>
      <c r="E44" s="197">
        <v>215</v>
      </c>
      <c r="F44" s="180">
        <v>131</v>
      </c>
      <c r="G44" s="234">
        <v>214</v>
      </c>
      <c r="H44" s="66"/>
      <c r="I44" s="66"/>
      <c r="J44" s="66"/>
      <c r="K44" s="66"/>
    </row>
    <row r="45" spans="1:11" x14ac:dyDescent="0.3">
      <c r="A45" s="53" t="s">
        <v>234</v>
      </c>
      <c r="B45" s="180">
        <v>115</v>
      </c>
      <c r="C45" s="222">
        <v>193</v>
      </c>
      <c r="D45" s="220">
        <v>115</v>
      </c>
      <c r="E45" s="197">
        <v>190</v>
      </c>
      <c r="F45" s="180">
        <v>111</v>
      </c>
      <c r="G45" s="234">
        <v>187</v>
      </c>
      <c r="H45" s="66"/>
      <c r="I45" s="66"/>
      <c r="J45" s="66"/>
      <c r="K45" s="66"/>
    </row>
    <row r="46" spans="1:11" x14ac:dyDescent="0.3">
      <c r="A46" s="53" t="s">
        <v>235</v>
      </c>
      <c r="B46" s="180">
        <v>138</v>
      </c>
      <c r="C46" s="222">
        <v>250</v>
      </c>
      <c r="D46" s="220">
        <v>138</v>
      </c>
      <c r="E46" s="197">
        <v>241</v>
      </c>
      <c r="F46" s="180">
        <v>134</v>
      </c>
      <c r="G46" s="234">
        <v>246</v>
      </c>
      <c r="H46" s="66"/>
      <c r="I46" s="66"/>
      <c r="J46" s="66"/>
      <c r="K46" s="66"/>
    </row>
    <row r="47" spans="1:11" x14ac:dyDescent="0.3">
      <c r="A47" s="53" t="s">
        <v>236</v>
      </c>
      <c r="B47" s="180">
        <v>147</v>
      </c>
      <c r="C47" s="222">
        <v>272</v>
      </c>
      <c r="D47" s="220">
        <v>146</v>
      </c>
      <c r="E47" s="197">
        <v>261</v>
      </c>
      <c r="F47" s="180">
        <v>142</v>
      </c>
      <c r="G47" s="234">
        <v>267</v>
      </c>
      <c r="H47" s="66"/>
      <c r="I47" s="66"/>
      <c r="J47" s="66"/>
      <c r="K47" s="66"/>
    </row>
    <row r="48" spans="1:11" x14ac:dyDescent="0.3">
      <c r="A48" s="53" t="s">
        <v>237</v>
      </c>
      <c r="B48" s="180">
        <v>72</v>
      </c>
      <c r="C48" s="222">
        <v>154</v>
      </c>
      <c r="D48" s="220">
        <v>73</v>
      </c>
      <c r="E48" s="197">
        <v>155</v>
      </c>
      <c r="F48" s="180">
        <v>72</v>
      </c>
      <c r="G48" s="234">
        <v>151</v>
      </c>
      <c r="H48" s="66"/>
      <c r="I48" s="66"/>
      <c r="J48" s="66"/>
      <c r="K48" s="66"/>
    </row>
    <row r="49" spans="1:11" x14ac:dyDescent="0.3">
      <c r="A49" s="53" t="s">
        <v>238</v>
      </c>
      <c r="B49" s="180">
        <v>48</v>
      </c>
      <c r="C49" s="222">
        <v>130</v>
      </c>
      <c r="D49" s="220">
        <v>45</v>
      </c>
      <c r="E49" s="197">
        <v>127</v>
      </c>
      <c r="F49" s="180">
        <v>46</v>
      </c>
      <c r="G49" s="234">
        <v>124</v>
      </c>
      <c r="H49" s="66"/>
      <c r="I49" s="66"/>
      <c r="J49" s="66"/>
      <c r="K49" s="66"/>
    </row>
    <row r="50" spans="1:11" x14ac:dyDescent="0.3">
      <c r="A50" s="53" t="s">
        <v>239</v>
      </c>
      <c r="B50" s="180">
        <v>76</v>
      </c>
      <c r="C50" s="222">
        <v>200</v>
      </c>
      <c r="D50" s="220">
        <v>77</v>
      </c>
      <c r="E50" s="197">
        <v>196</v>
      </c>
      <c r="F50" s="180">
        <v>72</v>
      </c>
      <c r="G50" s="234">
        <v>197</v>
      </c>
      <c r="H50" s="66"/>
      <c r="I50" s="66"/>
      <c r="J50" s="66"/>
      <c r="K50" s="66"/>
    </row>
    <row r="51" spans="1:11" x14ac:dyDescent="0.3">
      <c r="A51" s="53" t="s">
        <v>240</v>
      </c>
      <c r="B51" s="180">
        <v>106</v>
      </c>
      <c r="C51" s="222">
        <v>215</v>
      </c>
      <c r="D51" s="220">
        <v>106</v>
      </c>
      <c r="E51" s="197">
        <v>211</v>
      </c>
      <c r="F51" s="180">
        <v>104</v>
      </c>
      <c r="G51" s="234">
        <v>215</v>
      </c>
      <c r="H51" s="66"/>
      <c r="I51" s="66"/>
      <c r="J51" s="66"/>
      <c r="K51" s="66"/>
    </row>
    <row r="52" spans="1:11" x14ac:dyDescent="0.3">
      <c r="A52" s="53" t="s">
        <v>241</v>
      </c>
      <c r="B52" s="180">
        <v>81</v>
      </c>
      <c r="C52" s="222">
        <v>242</v>
      </c>
      <c r="D52" s="220">
        <v>79</v>
      </c>
      <c r="E52" s="197">
        <v>238</v>
      </c>
      <c r="F52" s="180">
        <v>78</v>
      </c>
      <c r="G52" s="234">
        <v>239</v>
      </c>
      <c r="H52" s="66"/>
      <c r="I52" s="66"/>
      <c r="J52" s="66"/>
      <c r="K52" s="66"/>
    </row>
    <row r="53" spans="1:11" x14ac:dyDescent="0.3">
      <c r="A53" s="53" t="s">
        <v>242</v>
      </c>
      <c r="B53" s="180">
        <v>75</v>
      </c>
      <c r="C53" s="222">
        <v>306</v>
      </c>
      <c r="D53" s="220">
        <v>74</v>
      </c>
      <c r="E53" s="197">
        <v>294</v>
      </c>
      <c r="F53" s="180">
        <v>72</v>
      </c>
      <c r="G53" s="234">
        <v>301</v>
      </c>
      <c r="H53" s="66"/>
      <c r="I53" s="66"/>
      <c r="J53" s="66"/>
      <c r="K53" s="66"/>
    </row>
    <row r="54" spans="1:11" x14ac:dyDescent="0.3">
      <c r="A54" s="53" t="s">
        <v>243</v>
      </c>
      <c r="B54" s="180">
        <v>43</v>
      </c>
      <c r="C54" s="224">
        <v>196</v>
      </c>
      <c r="D54" s="220">
        <v>43</v>
      </c>
      <c r="E54" s="197">
        <v>185</v>
      </c>
      <c r="F54" s="180">
        <v>41</v>
      </c>
      <c r="G54" s="235">
        <v>193</v>
      </c>
      <c r="H54" s="66"/>
      <c r="I54" s="66"/>
      <c r="J54" s="66"/>
      <c r="K54" s="66"/>
    </row>
    <row r="55" spans="1:11" x14ac:dyDescent="0.3">
      <c r="A55" s="11" t="s">
        <v>8</v>
      </c>
      <c r="B55" s="133">
        <f t="shared" ref="B55:G55" si="1">SUM(B35:B54)</f>
        <v>1883</v>
      </c>
      <c r="C55" s="134">
        <f t="shared" si="1"/>
        <v>3706</v>
      </c>
      <c r="D55" s="133">
        <f t="shared" si="1"/>
        <v>1870</v>
      </c>
      <c r="E55" s="134">
        <f t="shared" si="1"/>
        <v>3622</v>
      </c>
      <c r="F55" s="133">
        <f t="shared" si="1"/>
        <v>1819</v>
      </c>
      <c r="G55" s="134">
        <f t="shared" si="1"/>
        <v>3645</v>
      </c>
      <c r="H55" s="68"/>
      <c r="I55" s="68"/>
      <c r="J55" s="68"/>
      <c r="K55" s="68"/>
    </row>
  </sheetData>
  <mergeCells count="8">
    <mergeCell ref="B2:G2"/>
    <mergeCell ref="B31:C31"/>
    <mergeCell ref="D31:E31"/>
    <mergeCell ref="B3:C3"/>
    <mergeCell ref="D3:E3"/>
    <mergeCell ref="F31:G31"/>
    <mergeCell ref="F3:G3"/>
    <mergeCell ref="B30:G30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A1:K61"/>
  <sheetViews>
    <sheetView topLeftCell="A27" zoomScaleNormal="100" zoomScaleSheetLayoutView="100" workbookViewId="0">
      <selection activeCell="G41" sqref="G41:G60"/>
    </sheetView>
  </sheetViews>
  <sheetFormatPr defaultColWidth="9.1796875" defaultRowHeight="13" x14ac:dyDescent="0.3"/>
  <cols>
    <col min="1" max="1" width="9.26953125" style="14" bestFit="1" customWidth="1"/>
    <col min="2" max="7" width="8.7265625" style="2" customWidth="1"/>
    <col min="8" max="16384" width="9.1796875" style="2"/>
  </cols>
  <sheetData>
    <row r="1" spans="1:9" x14ac:dyDescent="0.3">
      <c r="A1" s="1"/>
      <c r="B1" s="44"/>
      <c r="C1" s="58"/>
      <c r="D1" s="58"/>
      <c r="E1" s="58"/>
      <c r="F1" s="58"/>
      <c r="G1" s="58"/>
      <c r="H1" s="75"/>
      <c r="I1" s="71"/>
    </row>
    <row r="2" spans="1:9" x14ac:dyDescent="0.3">
      <c r="A2" s="3"/>
      <c r="B2" s="321" t="s">
        <v>40</v>
      </c>
      <c r="C2" s="296"/>
      <c r="D2" s="296"/>
      <c r="E2" s="296"/>
      <c r="F2" s="296"/>
      <c r="G2" s="315"/>
      <c r="H2" s="75"/>
      <c r="I2" s="71"/>
    </row>
    <row r="3" spans="1:9" x14ac:dyDescent="0.3">
      <c r="A3" s="3"/>
      <c r="B3" s="324" t="s">
        <v>33</v>
      </c>
      <c r="C3" s="320"/>
      <c r="D3" s="324" t="s">
        <v>34</v>
      </c>
      <c r="E3" s="320"/>
      <c r="F3" s="324" t="s">
        <v>35</v>
      </c>
      <c r="G3" s="320"/>
      <c r="H3" s="32"/>
      <c r="I3" s="61"/>
    </row>
    <row r="4" spans="1:9" x14ac:dyDescent="0.3">
      <c r="A4" s="4"/>
      <c r="B4" s="50" t="s">
        <v>31</v>
      </c>
      <c r="C4" s="34" t="s">
        <v>25</v>
      </c>
      <c r="D4" s="50" t="s">
        <v>31</v>
      </c>
      <c r="E4" s="34" t="s">
        <v>25</v>
      </c>
      <c r="F4" s="50" t="s">
        <v>31</v>
      </c>
      <c r="G4" s="34" t="s">
        <v>25</v>
      </c>
      <c r="H4" s="62"/>
      <c r="I4" s="47"/>
    </row>
    <row r="5" spans="1:9" ht="107.25" customHeight="1" thickBot="1" x14ac:dyDescent="0.35">
      <c r="A5" s="8" t="s">
        <v>2</v>
      </c>
      <c r="B5" s="9" t="s">
        <v>41</v>
      </c>
      <c r="C5" s="9" t="s">
        <v>437</v>
      </c>
      <c r="D5" s="9" t="s">
        <v>438</v>
      </c>
      <c r="E5" s="9" t="s">
        <v>439</v>
      </c>
      <c r="F5" s="9" t="s">
        <v>440</v>
      </c>
      <c r="G5" s="9" t="s">
        <v>441</v>
      </c>
      <c r="H5" s="63"/>
      <c r="I5" s="64"/>
    </row>
    <row r="6" spans="1:9" ht="13.5" thickBot="1" x14ac:dyDescent="0.35">
      <c r="A6" s="35"/>
      <c r="B6" s="36"/>
      <c r="C6" s="36"/>
      <c r="D6" s="35"/>
      <c r="E6" s="39"/>
      <c r="F6" s="36"/>
      <c r="G6" s="39"/>
      <c r="H6" s="72"/>
      <c r="I6" s="65"/>
    </row>
    <row r="7" spans="1:9" x14ac:dyDescent="0.3">
      <c r="A7" s="53" t="s">
        <v>244</v>
      </c>
      <c r="B7" s="226">
        <v>47</v>
      </c>
      <c r="C7" s="227">
        <v>343</v>
      </c>
      <c r="D7" s="215">
        <v>48</v>
      </c>
      <c r="E7" s="87">
        <v>337</v>
      </c>
      <c r="F7" s="215">
        <v>47</v>
      </c>
      <c r="G7" s="87">
        <v>339</v>
      </c>
      <c r="H7" s="73"/>
      <c r="I7" s="74"/>
    </row>
    <row r="8" spans="1:9" x14ac:dyDescent="0.3">
      <c r="A8" s="53" t="s">
        <v>245</v>
      </c>
      <c r="B8" s="228">
        <v>57</v>
      </c>
      <c r="C8" s="229">
        <v>257</v>
      </c>
      <c r="D8" s="217">
        <v>56</v>
      </c>
      <c r="E8" s="89">
        <v>263</v>
      </c>
      <c r="F8" s="217">
        <v>55</v>
      </c>
      <c r="G8" s="89">
        <v>248</v>
      </c>
      <c r="H8" s="73"/>
      <c r="I8" s="74"/>
    </row>
    <row r="9" spans="1:9" x14ac:dyDescent="0.3">
      <c r="A9" s="53" t="s">
        <v>246</v>
      </c>
      <c r="B9" s="228">
        <v>96</v>
      </c>
      <c r="C9" s="229">
        <v>247</v>
      </c>
      <c r="D9" s="217">
        <v>95</v>
      </c>
      <c r="E9" s="89">
        <v>244</v>
      </c>
      <c r="F9" s="217">
        <v>92</v>
      </c>
      <c r="G9" s="89">
        <v>236</v>
      </c>
      <c r="H9" s="73"/>
      <c r="I9" s="74"/>
    </row>
    <row r="10" spans="1:9" x14ac:dyDescent="0.3">
      <c r="A10" s="53" t="s">
        <v>247</v>
      </c>
      <c r="B10" s="228">
        <v>138</v>
      </c>
      <c r="C10" s="229">
        <v>227</v>
      </c>
      <c r="D10" s="217">
        <v>139</v>
      </c>
      <c r="E10" s="89">
        <v>222</v>
      </c>
      <c r="F10" s="217">
        <v>142</v>
      </c>
      <c r="G10" s="89">
        <v>223</v>
      </c>
      <c r="H10" s="73"/>
      <c r="I10" s="74"/>
    </row>
    <row r="11" spans="1:9" x14ac:dyDescent="0.3">
      <c r="A11" s="53" t="s">
        <v>248</v>
      </c>
      <c r="B11" s="228">
        <v>154</v>
      </c>
      <c r="C11" s="229">
        <v>255</v>
      </c>
      <c r="D11" s="217">
        <v>155</v>
      </c>
      <c r="E11" s="89">
        <v>251</v>
      </c>
      <c r="F11" s="217">
        <v>154</v>
      </c>
      <c r="G11" s="89">
        <v>257</v>
      </c>
      <c r="H11" s="73"/>
      <c r="I11" s="74"/>
    </row>
    <row r="12" spans="1:9" x14ac:dyDescent="0.3">
      <c r="A12" s="53" t="s">
        <v>249</v>
      </c>
      <c r="B12" s="228">
        <v>51</v>
      </c>
      <c r="C12" s="229">
        <v>383</v>
      </c>
      <c r="D12" s="217">
        <v>52</v>
      </c>
      <c r="E12" s="89">
        <v>366</v>
      </c>
      <c r="F12" s="217">
        <v>50</v>
      </c>
      <c r="G12" s="89">
        <v>370</v>
      </c>
      <c r="H12" s="73"/>
      <c r="I12" s="74"/>
    </row>
    <row r="13" spans="1:9" x14ac:dyDescent="0.3">
      <c r="A13" s="53" t="s">
        <v>250</v>
      </c>
      <c r="B13" s="228">
        <v>71</v>
      </c>
      <c r="C13" s="229">
        <v>242</v>
      </c>
      <c r="D13" s="217">
        <v>71</v>
      </c>
      <c r="E13" s="89">
        <v>233</v>
      </c>
      <c r="F13" s="217">
        <v>72</v>
      </c>
      <c r="G13" s="89">
        <v>231</v>
      </c>
      <c r="H13" s="73"/>
      <c r="I13" s="74"/>
    </row>
    <row r="14" spans="1:9" x14ac:dyDescent="0.3">
      <c r="A14" s="53" t="s">
        <v>251</v>
      </c>
      <c r="B14" s="228">
        <v>70</v>
      </c>
      <c r="C14" s="229">
        <v>147</v>
      </c>
      <c r="D14" s="217">
        <v>69</v>
      </c>
      <c r="E14" s="89">
        <v>144</v>
      </c>
      <c r="F14" s="217">
        <v>69</v>
      </c>
      <c r="G14" s="89">
        <v>147</v>
      </c>
      <c r="H14" s="73"/>
      <c r="I14" s="74"/>
    </row>
    <row r="15" spans="1:9" x14ac:dyDescent="0.3">
      <c r="A15" s="53" t="s">
        <v>252</v>
      </c>
      <c r="B15" s="228">
        <v>83</v>
      </c>
      <c r="C15" s="229">
        <v>180</v>
      </c>
      <c r="D15" s="217">
        <v>83</v>
      </c>
      <c r="E15" s="89">
        <v>180</v>
      </c>
      <c r="F15" s="217">
        <v>82</v>
      </c>
      <c r="G15" s="89">
        <v>179</v>
      </c>
      <c r="H15" s="73"/>
      <c r="I15" s="74"/>
    </row>
    <row r="16" spans="1:9" x14ac:dyDescent="0.3">
      <c r="A16" s="53" t="s">
        <v>253</v>
      </c>
      <c r="B16" s="228">
        <v>100</v>
      </c>
      <c r="C16" s="229">
        <v>160</v>
      </c>
      <c r="D16" s="217">
        <v>98</v>
      </c>
      <c r="E16" s="89">
        <v>165</v>
      </c>
      <c r="F16" s="217">
        <v>98</v>
      </c>
      <c r="G16" s="89">
        <v>159</v>
      </c>
      <c r="H16" s="73"/>
      <c r="I16" s="74"/>
    </row>
    <row r="17" spans="1:9" x14ac:dyDescent="0.3">
      <c r="A17" s="53" t="s">
        <v>254</v>
      </c>
      <c r="B17" s="228">
        <v>139</v>
      </c>
      <c r="C17" s="229">
        <v>244</v>
      </c>
      <c r="D17" s="217">
        <v>139</v>
      </c>
      <c r="E17" s="89">
        <v>237</v>
      </c>
      <c r="F17" s="217">
        <v>138</v>
      </c>
      <c r="G17" s="89">
        <v>241</v>
      </c>
      <c r="H17" s="73"/>
      <c r="I17" s="74"/>
    </row>
    <row r="18" spans="1:9" x14ac:dyDescent="0.3">
      <c r="A18" s="53" t="s">
        <v>255</v>
      </c>
      <c r="B18" s="228">
        <v>104</v>
      </c>
      <c r="C18" s="229">
        <v>244</v>
      </c>
      <c r="D18" s="217">
        <v>103</v>
      </c>
      <c r="E18" s="89">
        <v>244</v>
      </c>
      <c r="F18" s="217">
        <v>98</v>
      </c>
      <c r="G18" s="89">
        <v>240</v>
      </c>
      <c r="H18" s="73"/>
      <c r="I18" s="74"/>
    </row>
    <row r="19" spans="1:9" x14ac:dyDescent="0.3">
      <c r="A19" s="53" t="s">
        <v>256</v>
      </c>
      <c r="B19" s="228">
        <v>100</v>
      </c>
      <c r="C19" s="229">
        <v>172</v>
      </c>
      <c r="D19" s="217">
        <v>100</v>
      </c>
      <c r="E19" s="89">
        <v>170</v>
      </c>
      <c r="F19" s="217">
        <v>99</v>
      </c>
      <c r="G19" s="89">
        <v>169</v>
      </c>
      <c r="H19" s="73"/>
      <c r="I19" s="74"/>
    </row>
    <row r="20" spans="1:9" x14ac:dyDescent="0.3">
      <c r="A20" s="53" t="s">
        <v>257</v>
      </c>
      <c r="B20" s="228">
        <v>120</v>
      </c>
      <c r="C20" s="229">
        <v>195</v>
      </c>
      <c r="D20" s="217">
        <v>119</v>
      </c>
      <c r="E20" s="89">
        <v>190</v>
      </c>
      <c r="F20" s="217">
        <v>119</v>
      </c>
      <c r="G20" s="89">
        <v>192</v>
      </c>
      <c r="H20" s="73"/>
      <c r="I20" s="74"/>
    </row>
    <row r="21" spans="1:9" x14ac:dyDescent="0.3">
      <c r="A21" s="53" t="s">
        <v>258</v>
      </c>
      <c r="B21" s="228">
        <v>153</v>
      </c>
      <c r="C21" s="229">
        <v>135</v>
      </c>
      <c r="D21" s="217">
        <v>149</v>
      </c>
      <c r="E21" s="89">
        <v>135</v>
      </c>
      <c r="F21" s="217">
        <v>153</v>
      </c>
      <c r="G21" s="89">
        <v>132</v>
      </c>
      <c r="H21" s="73"/>
      <c r="I21" s="74"/>
    </row>
    <row r="22" spans="1:9" x14ac:dyDescent="0.3">
      <c r="A22" s="53" t="s">
        <v>259</v>
      </c>
      <c r="B22" s="228">
        <v>106</v>
      </c>
      <c r="C22" s="229">
        <v>112</v>
      </c>
      <c r="D22" s="217">
        <v>101</v>
      </c>
      <c r="E22" s="89">
        <v>110</v>
      </c>
      <c r="F22" s="217">
        <v>101</v>
      </c>
      <c r="G22" s="89">
        <v>108</v>
      </c>
      <c r="H22" s="73"/>
      <c r="I22" s="74"/>
    </row>
    <row r="23" spans="1:9" x14ac:dyDescent="0.3">
      <c r="A23" s="53" t="s">
        <v>260</v>
      </c>
      <c r="B23" s="228">
        <v>164</v>
      </c>
      <c r="C23" s="229">
        <v>163</v>
      </c>
      <c r="D23" s="217">
        <v>156</v>
      </c>
      <c r="E23" s="89">
        <v>163</v>
      </c>
      <c r="F23" s="217">
        <v>157</v>
      </c>
      <c r="G23" s="89">
        <v>159</v>
      </c>
      <c r="H23" s="73"/>
      <c r="I23" s="74"/>
    </row>
    <row r="24" spans="1:9" x14ac:dyDescent="0.3">
      <c r="A24" s="53" t="s">
        <v>261</v>
      </c>
      <c r="B24" s="228">
        <v>145</v>
      </c>
      <c r="C24" s="229">
        <v>99</v>
      </c>
      <c r="D24" s="217">
        <v>145</v>
      </c>
      <c r="E24" s="89">
        <v>99</v>
      </c>
      <c r="F24" s="217">
        <v>150</v>
      </c>
      <c r="G24" s="89">
        <v>98</v>
      </c>
      <c r="H24" s="73"/>
      <c r="I24" s="74"/>
    </row>
    <row r="25" spans="1:9" x14ac:dyDescent="0.3">
      <c r="A25" s="53" t="s">
        <v>262</v>
      </c>
      <c r="B25" s="228">
        <v>120</v>
      </c>
      <c r="C25" s="229">
        <v>102</v>
      </c>
      <c r="D25" s="217">
        <v>118</v>
      </c>
      <c r="E25" s="89">
        <v>99</v>
      </c>
      <c r="F25" s="217">
        <v>119</v>
      </c>
      <c r="G25" s="89">
        <v>99</v>
      </c>
      <c r="H25" s="73"/>
      <c r="I25" s="74"/>
    </row>
    <row r="26" spans="1:9" x14ac:dyDescent="0.3">
      <c r="A26" s="53" t="s">
        <v>263</v>
      </c>
      <c r="B26" s="228">
        <v>81</v>
      </c>
      <c r="C26" s="229">
        <v>70</v>
      </c>
      <c r="D26" s="217">
        <v>79</v>
      </c>
      <c r="E26" s="89">
        <v>69</v>
      </c>
      <c r="F26" s="217">
        <v>78</v>
      </c>
      <c r="G26" s="89">
        <v>67</v>
      </c>
      <c r="H26" s="73"/>
      <c r="I26" s="74"/>
    </row>
    <row r="27" spans="1:9" x14ac:dyDescent="0.3">
      <c r="A27" s="53" t="s">
        <v>264</v>
      </c>
      <c r="B27" s="228">
        <v>111</v>
      </c>
      <c r="C27" s="229">
        <v>136</v>
      </c>
      <c r="D27" s="217">
        <v>110</v>
      </c>
      <c r="E27" s="89">
        <v>137</v>
      </c>
      <c r="F27" s="217">
        <v>107</v>
      </c>
      <c r="G27" s="89">
        <v>133</v>
      </c>
      <c r="H27" s="73"/>
      <c r="I27" s="74"/>
    </row>
    <row r="28" spans="1:9" x14ac:dyDescent="0.3">
      <c r="A28" s="53" t="s">
        <v>265</v>
      </c>
      <c r="B28" s="228">
        <v>160</v>
      </c>
      <c r="C28" s="229">
        <v>134</v>
      </c>
      <c r="D28" s="217">
        <v>162</v>
      </c>
      <c r="E28" s="89">
        <v>132</v>
      </c>
      <c r="F28" s="217">
        <v>156</v>
      </c>
      <c r="G28" s="89">
        <v>130</v>
      </c>
      <c r="H28" s="73"/>
      <c r="I28" s="74"/>
    </row>
    <row r="29" spans="1:9" x14ac:dyDescent="0.3">
      <c r="A29" s="53" t="s">
        <v>266</v>
      </c>
      <c r="B29" s="228">
        <v>179</v>
      </c>
      <c r="C29" s="229">
        <v>179</v>
      </c>
      <c r="D29" s="217">
        <v>176</v>
      </c>
      <c r="E29" s="89">
        <v>182</v>
      </c>
      <c r="F29" s="217">
        <v>175</v>
      </c>
      <c r="G29" s="89">
        <v>176</v>
      </c>
      <c r="H29" s="73"/>
      <c r="I29" s="74"/>
    </row>
    <row r="30" spans="1:9" x14ac:dyDescent="0.3">
      <c r="A30" s="53" t="s">
        <v>267</v>
      </c>
      <c r="B30" s="228">
        <v>138</v>
      </c>
      <c r="C30" s="229">
        <v>220</v>
      </c>
      <c r="D30" s="217">
        <v>135</v>
      </c>
      <c r="E30" s="89">
        <v>218</v>
      </c>
      <c r="F30" s="217">
        <v>134</v>
      </c>
      <c r="G30" s="89">
        <v>215</v>
      </c>
      <c r="H30" s="73"/>
      <c r="I30" s="74"/>
    </row>
    <row r="31" spans="1:9" x14ac:dyDescent="0.3">
      <c r="A31" s="53" t="s">
        <v>268</v>
      </c>
      <c r="B31" s="230">
        <v>59</v>
      </c>
      <c r="C31" s="231">
        <v>113</v>
      </c>
      <c r="D31" s="232">
        <v>59</v>
      </c>
      <c r="E31" s="90">
        <v>111</v>
      </c>
      <c r="F31" s="217">
        <v>58</v>
      </c>
      <c r="G31" s="90">
        <v>110</v>
      </c>
      <c r="H31" s="73"/>
      <c r="I31" s="74"/>
    </row>
    <row r="32" spans="1:9" x14ac:dyDescent="0.3">
      <c r="A32" s="11" t="s">
        <v>8</v>
      </c>
      <c r="B32" s="133">
        <f t="shared" ref="B32:G32" si="0">SUM(B7:B31)</f>
        <v>2746</v>
      </c>
      <c r="C32" s="134">
        <f t="shared" si="0"/>
        <v>4759</v>
      </c>
      <c r="D32" s="133">
        <f t="shared" si="0"/>
        <v>2717</v>
      </c>
      <c r="E32" s="134">
        <f t="shared" si="0"/>
        <v>4701</v>
      </c>
      <c r="F32" s="133">
        <f t="shared" si="0"/>
        <v>2703</v>
      </c>
      <c r="G32" s="134">
        <f t="shared" si="0"/>
        <v>4658</v>
      </c>
      <c r="H32" s="67"/>
      <c r="I32" s="68"/>
    </row>
    <row r="33" spans="1:11" x14ac:dyDescent="0.3">
      <c r="A33" s="13"/>
    </row>
    <row r="35" spans="1:11" x14ac:dyDescent="0.3">
      <c r="A35" s="1"/>
      <c r="B35" s="44"/>
      <c r="C35" s="45"/>
      <c r="D35" s="45"/>
      <c r="E35" s="45"/>
      <c r="F35" s="45"/>
      <c r="G35" s="59"/>
      <c r="H35" s="60"/>
      <c r="I35" s="60"/>
      <c r="J35" s="60"/>
      <c r="K35" s="60"/>
    </row>
    <row r="36" spans="1:11" x14ac:dyDescent="0.3">
      <c r="A36" s="3"/>
      <c r="B36" s="293" t="s">
        <v>37</v>
      </c>
      <c r="C36" s="296"/>
      <c r="D36" s="296"/>
      <c r="E36" s="296"/>
      <c r="F36" s="296"/>
      <c r="G36" s="315"/>
      <c r="H36" s="60"/>
      <c r="I36" s="60"/>
      <c r="J36" s="60"/>
      <c r="K36" s="60"/>
    </row>
    <row r="37" spans="1:11" x14ac:dyDescent="0.3">
      <c r="A37" s="3"/>
      <c r="B37" s="324" t="s">
        <v>33</v>
      </c>
      <c r="C37" s="320"/>
      <c r="D37" s="324" t="s">
        <v>34</v>
      </c>
      <c r="E37" s="320"/>
      <c r="F37" s="324" t="s">
        <v>35</v>
      </c>
      <c r="G37" s="320"/>
      <c r="H37" s="61"/>
      <c r="I37" s="61"/>
      <c r="J37" s="61"/>
      <c r="K37" s="61"/>
    </row>
    <row r="38" spans="1:11" x14ac:dyDescent="0.3">
      <c r="A38" s="4"/>
      <c r="B38" s="34" t="s">
        <v>25</v>
      </c>
      <c r="C38" s="34" t="s">
        <v>25</v>
      </c>
      <c r="D38" s="34" t="s">
        <v>25</v>
      </c>
      <c r="E38" s="34" t="s">
        <v>25</v>
      </c>
      <c r="F38" s="34" t="s">
        <v>25</v>
      </c>
      <c r="G38" s="34" t="s">
        <v>25</v>
      </c>
      <c r="H38" s="47"/>
      <c r="I38" s="47"/>
      <c r="J38" s="47"/>
      <c r="K38" s="47"/>
    </row>
    <row r="39" spans="1:11" ht="107.15" customHeight="1" thickBot="1" x14ac:dyDescent="0.35">
      <c r="A39" s="8" t="s">
        <v>2</v>
      </c>
      <c r="B39" s="9" t="s">
        <v>442</v>
      </c>
      <c r="C39" s="9" t="s">
        <v>38</v>
      </c>
      <c r="D39" s="9" t="s">
        <v>443</v>
      </c>
      <c r="E39" s="9" t="s">
        <v>444</v>
      </c>
      <c r="F39" s="9" t="s">
        <v>445</v>
      </c>
      <c r="G39" s="9" t="s">
        <v>446</v>
      </c>
      <c r="H39" s="64"/>
      <c r="I39" s="64"/>
      <c r="J39" s="64"/>
      <c r="K39" s="64"/>
    </row>
    <row r="40" spans="1:11" ht="13.5" thickBot="1" x14ac:dyDescent="0.35">
      <c r="A40" s="35"/>
      <c r="B40" s="36"/>
      <c r="C40" s="39"/>
      <c r="D40" s="36"/>
      <c r="E40" s="39"/>
      <c r="F40" s="36"/>
      <c r="G40" s="39"/>
      <c r="H40" s="65"/>
      <c r="I40" s="65"/>
      <c r="J40" s="65"/>
      <c r="K40" s="65"/>
    </row>
    <row r="41" spans="1:11" x14ac:dyDescent="0.3">
      <c r="A41" s="53" t="s">
        <v>269</v>
      </c>
      <c r="B41" s="206">
        <v>271</v>
      </c>
      <c r="C41" s="236">
        <v>215</v>
      </c>
      <c r="D41" s="206">
        <v>252</v>
      </c>
      <c r="E41" s="205">
        <v>219</v>
      </c>
      <c r="F41" s="206">
        <v>244</v>
      </c>
      <c r="G41" s="237">
        <v>231</v>
      </c>
      <c r="H41" s="66"/>
      <c r="I41" s="66"/>
      <c r="J41" s="66"/>
      <c r="K41" s="66"/>
    </row>
    <row r="42" spans="1:11" x14ac:dyDescent="0.3">
      <c r="A42" s="53" t="s">
        <v>270</v>
      </c>
      <c r="B42" s="209">
        <v>329</v>
      </c>
      <c r="C42" s="238">
        <v>311</v>
      </c>
      <c r="D42" s="209">
        <v>347</v>
      </c>
      <c r="E42" s="205">
        <v>255</v>
      </c>
      <c r="F42" s="209">
        <v>312</v>
      </c>
      <c r="G42" s="239">
        <v>297</v>
      </c>
      <c r="H42" s="66"/>
      <c r="I42" s="66"/>
      <c r="J42" s="66"/>
      <c r="K42" s="66"/>
    </row>
    <row r="43" spans="1:11" x14ac:dyDescent="0.3">
      <c r="A43" s="53" t="s">
        <v>271</v>
      </c>
      <c r="B43" s="209">
        <v>131</v>
      </c>
      <c r="C43" s="238">
        <v>145</v>
      </c>
      <c r="D43" s="209">
        <v>157</v>
      </c>
      <c r="E43" s="205">
        <v>103</v>
      </c>
      <c r="F43" s="209">
        <v>140</v>
      </c>
      <c r="G43" s="239">
        <v>123</v>
      </c>
      <c r="H43" s="66"/>
      <c r="I43" s="66"/>
      <c r="J43" s="66"/>
      <c r="K43" s="66"/>
    </row>
    <row r="44" spans="1:11" x14ac:dyDescent="0.3">
      <c r="A44" s="53" t="s">
        <v>272</v>
      </c>
      <c r="B44" s="209">
        <v>215</v>
      </c>
      <c r="C44" s="238">
        <v>288</v>
      </c>
      <c r="D44" s="209">
        <v>310</v>
      </c>
      <c r="E44" s="205">
        <v>174</v>
      </c>
      <c r="F44" s="209">
        <v>282</v>
      </c>
      <c r="G44" s="239">
        <v>203</v>
      </c>
      <c r="H44" s="66"/>
      <c r="I44" s="66"/>
      <c r="J44" s="66"/>
      <c r="K44" s="66"/>
    </row>
    <row r="45" spans="1:11" x14ac:dyDescent="0.3">
      <c r="A45" s="53" t="s">
        <v>273</v>
      </c>
      <c r="B45" s="209">
        <v>154</v>
      </c>
      <c r="C45" s="238">
        <v>261</v>
      </c>
      <c r="D45" s="209">
        <v>273</v>
      </c>
      <c r="E45" s="205">
        <v>114</v>
      </c>
      <c r="F45" s="209">
        <v>251</v>
      </c>
      <c r="G45" s="239">
        <v>133</v>
      </c>
      <c r="H45" s="66"/>
      <c r="I45" s="66"/>
      <c r="J45" s="66"/>
      <c r="K45" s="66"/>
    </row>
    <row r="46" spans="1:11" x14ac:dyDescent="0.3">
      <c r="A46" s="53" t="s">
        <v>274</v>
      </c>
      <c r="B46" s="209">
        <v>136</v>
      </c>
      <c r="C46" s="238">
        <v>178</v>
      </c>
      <c r="D46" s="209">
        <v>186</v>
      </c>
      <c r="E46" s="205">
        <v>98</v>
      </c>
      <c r="F46" s="209">
        <v>167</v>
      </c>
      <c r="G46" s="239">
        <v>123</v>
      </c>
      <c r="H46" s="66"/>
      <c r="I46" s="66"/>
      <c r="J46" s="66"/>
      <c r="K46" s="66"/>
    </row>
    <row r="47" spans="1:11" x14ac:dyDescent="0.3">
      <c r="A47" s="53" t="s">
        <v>275</v>
      </c>
      <c r="B47" s="209">
        <v>196</v>
      </c>
      <c r="C47" s="238">
        <v>218</v>
      </c>
      <c r="D47" s="209">
        <v>229</v>
      </c>
      <c r="E47" s="205">
        <v>159</v>
      </c>
      <c r="F47" s="209">
        <v>221</v>
      </c>
      <c r="G47" s="239">
        <v>165</v>
      </c>
      <c r="H47" s="66"/>
      <c r="I47" s="66"/>
      <c r="J47" s="66"/>
      <c r="K47" s="66"/>
    </row>
    <row r="48" spans="1:11" x14ac:dyDescent="0.3">
      <c r="A48" s="53" t="s">
        <v>276</v>
      </c>
      <c r="B48" s="209">
        <v>235</v>
      </c>
      <c r="C48" s="238">
        <v>280</v>
      </c>
      <c r="D48" s="209">
        <v>308</v>
      </c>
      <c r="E48" s="205">
        <v>184</v>
      </c>
      <c r="F48" s="209">
        <v>286</v>
      </c>
      <c r="G48" s="239">
        <v>200</v>
      </c>
      <c r="H48" s="66"/>
      <c r="I48" s="66"/>
      <c r="J48" s="66"/>
      <c r="K48" s="66"/>
    </row>
    <row r="49" spans="1:11" x14ac:dyDescent="0.3">
      <c r="A49" s="53" t="s">
        <v>277</v>
      </c>
      <c r="B49" s="209">
        <v>164</v>
      </c>
      <c r="C49" s="238">
        <v>239</v>
      </c>
      <c r="D49" s="209">
        <v>228</v>
      </c>
      <c r="E49" s="205">
        <v>145</v>
      </c>
      <c r="F49" s="209">
        <v>228</v>
      </c>
      <c r="G49" s="239">
        <v>144</v>
      </c>
      <c r="H49" s="66"/>
      <c r="I49" s="66"/>
      <c r="J49" s="66"/>
      <c r="K49" s="66"/>
    </row>
    <row r="50" spans="1:11" x14ac:dyDescent="0.3">
      <c r="A50" s="53" t="s">
        <v>278</v>
      </c>
      <c r="B50" s="209">
        <v>185</v>
      </c>
      <c r="C50" s="238">
        <v>179</v>
      </c>
      <c r="D50" s="209">
        <v>215</v>
      </c>
      <c r="E50" s="205">
        <v>131</v>
      </c>
      <c r="F50" s="209">
        <v>182</v>
      </c>
      <c r="G50" s="239">
        <v>161</v>
      </c>
      <c r="H50" s="66"/>
      <c r="I50" s="66"/>
      <c r="J50" s="66"/>
      <c r="K50" s="66"/>
    </row>
    <row r="51" spans="1:11" x14ac:dyDescent="0.3">
      <c r="A51" s="53" t="s">
        <v>279</v>
      </c>
      <c r="B51" s="209">
        <v>170</v>
      </c>
      <c r="C51" s="238">
        <v>212</v>
      </c>
      <c r="D51" s="209">
        <v>206</v>
      </c>
      <c r="E51" s="205">
        <v>145</v>
      </c>
      <c r="F51" s="209">
        <v>214</v>
      </c>
      <c r="G51" s="239">
        <v>146</v>
      </c>
      <c r="H51" s="66"/>
      <c r="I51" s="66"/>
      <c r="J51" s="66"/>
      <c r="K51" s="66"/>
    </row>
    <row r="52" spans="1:11" x14ac:dyDescent="0.3">
      <c r="A52" s="53" t="s">
        <v>280</v>
      </c>
      <c r="B52" s="209">
        <v>159</v>
      </c>
      <c r="C52" s="238">
        <v>185</v>
      </c>
      <c r="D52" s="209">
        <v>199</v>
      </c>
      <c r="E52" s="205">
        <v>134</v>
      </c>
      <c r="F52" s="209">
        <v>187</v>
      </c>
      <c r="G52" s="239">
        <v>140</v>
      </c>
      <c r="H52" s="66"/>
      <c r="I52" s="66"/>
      <c r="J52" s="66"/>
      <c r="K52" s="66"/>
    </row>
    <row r="53" spans="1:11" x14ac:dyDescent="0.3">
      <c r="A53" s="53" t="s">
        <v>281</v>
      </c>
      <c r="B53" s="209">
        <v>164</v>
      </c>
      <c r="C53" s="238">
        <v>176</v>
      </c>
      <c r="D53" s="209">
        <v>216</v>
      </c>
      <c r="E53" s="205">
        <v>110</v>
      </c>
      <c r="F53" s="209">
        <v>203</v>
      </c>
      <c r="G53" s="239">
        <v>126</v>
      </c>
      <c r="H53" s="66"/>
      <c r="I53" s="66"/>
      <c r="J53" s="66"/>
      <c r="K53" s="66"/>
    </row>
    <row r="54" spans="1:11" x14ac:dyDescent="0.3">
      <c r="A54" s="53" t="s">
        <v>282</v>
      </c>
      <c r="B54" s="209">
        <v>178</v>
      </c>
      <c r="C54" s="238">
        <v>198</v>
      </c>
      <c r="D54" s="209">
        <v>198</v>
      </c>
      <c r="E54" s="205">
        <v>158</v>
      </c>
      <c r="F54" s="209">
        <v>200</v>
      </c>
      <c r="G54" s="239">
        <v>155</v>
      </c>
      <c r="H54" s="66"/>
      <c r="I54" s="66"/>
      <c r="J54" s="66"/>
      <c r="K54" s="66"/>
    </row>
    <row r="55" spans="1:11" x14ac:dyDescent="0.3">
      <c r="A55" s="53" t="s">
        <v>283</v>
      </c>
      <c r="B55" s="209">
        <v>216</v>
      </c>
      <c r="C55" s="238">
        <v>234</v>
      </c>
      <c r="D55" s="209">
        <v>301</v>
      </c>
      <c r="E55" s="205">
        <v>133</v>
      </c>
      <c r="F55" s="209">
        <v>251</v>
      </c>
      <c r="G55" s="239">
        <v>173</v>
      </c>
      <c r="H55" s="66"/>
      <c r="I55" s="66"/>
      <c r="J55" s="66"/>
      <c r="K55" s="66"/>
    </row>
    <row r="56" spans="1:11" x14ac:dyDescent="0.3">
      <c r="A56" s="53" t="s">
        <v>284</v>
      </c>
      <c r="B56" s="209">
        <v>145</v>
      </c>
      <c r="C56" s="238">
        <v>198</v>
      </c>
      <c r="D56" s="209">
        <v>201</v>
      </c>
      <c r="E56" s="205">
        <v>117</v>
      </c>
      <c r="F56" s="209">
        <v>192</v>
      </c>
      <c r="G56" s="239">
        <v>134</v>
      </c>
      <c r="H56" s="66"/>
      <c r="I56" s="66"/>
      <c r="J56" s="66"/>
      <c r="K56" s="66"/>
    </row>
    <row r="57" spans="1:11" x14ac:dyDescent="0.3">
      <c r="A57" s="53" t="s">
        <v>285</v>
      </c>
      <c r="B57" s="209">
        <v>178</v>
      </c>
      <c r="C57" s="238">
        <v>230</v>
      </c>
      <c r="D57" s="209">
        <v>259</v>
      </c>
      <c r="E57" s="205">
        <v>134</v>
      </c>
      <c r="F57" s="209">
        <v>241</v>
      </c>
      <c r="G57" s="239">
        <v>147</v>
      </c>
      <c r="H57" s="66"/>
      <c r="I57" s="66"/>
      <c r="J57" s="66"/>
      <c r="K57" s="66"/>
    </row>
    <row r="58" spans="1:11" x14ac:dyDescent="0.3">
      <c r="A58" s="53" t="s">
        <v>286</v>
      </c>
      <c r="B58" s="209">
        <v>206</v>
      </c>
      <c r="C58" s="238">
        <v>237</v>
      </c>
      <c r="D58" s="209">
        <v>261</v>
      </c>
      <c r="E58" s="205">
        <v>162</v>
      </c>
      <c r="F58" s="209">
        <v>242</v>
      </c>
      <c r="G58" s="239">
        <v>184</v>
      </c>
      <c r="H58" s="66"/>
      <c r="I58" s="66"/>
      <c r="J58" s="66"/>
      <c r="K58" s="66"/>
    </row>
    <row r="59" spans="1:11" x14ac:dyDescent="0.3">
      <c r="A59" s="53" t="s">
        <v>287</v>
      </c>
      <c r="B59" s="209">
        <v>142</v>
      </c>
      <c r="C59" s="238">
        <v>197</v>
      </c>
      <c r="D59" s="209">
        <v>227</v>
      </c>
      <c r="E59" s="205">
        <v>101</v>
      </c>
      <c r="F59" s="209">
        <v>212</v>
      </c>
      <c r="G59" s="239">
        <v>116</v>
      </c>
      <c r="H59" s="66"/>
      <c r="I59" s="66"/>
      <c r="J59" s="66"/>
      <c r="K59" s="66"/>
    </row>
    <row r="60" spans="1:11" x14ac:dyDescent="0.3">
      <c r="A60" s="53" t="s">
        <v>288</v>
      </c>
      <c r="B60" s="212">
        <v>184</v>
      </c>
      <c r="C60" s="240">
        <v>216</v>
      </c>
      <c r="D60" s="212">
        <v>238</v>
      </c>
      <c r="E60" s="205">
        <v>140</v>
      </c>
      <c r="F60" s="212">
        <v>235</v>
      </c>
      <c r="G60" s="241">
        <v>142</v>
      </c>
      <c r="H60" s="66"/>
      <c r="I60" s="66"/>
      <c r="J60" s="66"/>
      <c r="K60" s="66"/>
    </row>
    <row r="61" spans="1:11" x14ac:dyDescent="0.3">
      <c r="A61" s="11" t="s">
        <v>8</v>
      </c>
      <c r="B61" s="134">
        <f t="shared" ref="B61:G61" si="1">SUM(B41:B60)</f>
        <v>3758</v>
      </c>
      <c r="C61" s="134">
        <f t="shared" si="1"/>
        <v>4397</v>
      </c>
      <c r="D61" s="134">
        <f t="shared" si="1"/>
        <v>4811</v>
      </c>
      <c r="E61" s="134">
        <f t="shared" si="1"/>
        <v>2916</v>
      </c>
      <c r="F61" s="134">
        <f t="shared" si="1"/>
        <v>4490</v>
      </c>
      <c r="G61" s="134">
        <f t="shared" si="1"/>
        <v>3243</v>
      </c>
      <c r="H61" s="68"/>
      <c r="I61" s="68"/>
      <c r="J61" s="68"/>
      <c r="K61" s="68"/>
    </row>
  </sheetData>
  <mergeCells count="8">
    <mergeCell ref="B37:C37"/>
    <mergeCell ref="D37:E37"/>
    <mergeCell ref="F37:G37"/>
    <mergeCell ref="B2:G2"/>
    <mergeCell ref="B3:C3"/>
    <mergeCell ref="D3:E3"/>
    <mergeCell ref="F3:G3"/>
    <mergeCell ref="B36:G36"/>
  </mergeCells>
  <printOptions horizontalCentered="1"/>
  <pageMargins left="0.5" right="0.5" top="1.5" bottom="0.5" header="1" footer="0.5"/>
  <pageSetup paperSize="5" fitToHeight="0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1:N57"/>
  <sheetViews>
    <sheetView topLeftCell="B1" zoomScaleNormal="100" zoomScaleSheetLayoutView="100" workbookViewId="0">
      <selection activeCell="N41" sqref="N41"/>
    </sheetView>
  </sheetViews>
  <sheetFormatPr defaultColWidth="9.1796875" defaultRowHeight="13" x14ac:dyDescent="0.3"/>
  <cols>
    <col min="1" max="1" width="9.26953125" style="14" bestFit="1" customWidth="1"/>
    <col min="2" max="14" width="7.54296875" style="2" customWidth="1"/>
    <col min="15" max="16384" width="9.1796875" style="2"/>
  </cols>
  <sheetData>
    <row r="1" spans="1:14" x14ac:dyDescent="0.3">
      <c r="A1" s="1"/>
      <c r="B1" s="44"/>
      <c r="C1" s="58"/>
      <c r="D1" s="58"/>
      <c r="E1" s="58"/>
      <c r="F1" s="58"/>
      <c r="G1" s="58"/>
      <c r="H1" s="58"/>
      <c r="I1" s="69"/>
      <c r="J1" s="69"/>
      <c r="K1" s="69"/>
      <c r="L1" s="69"/>
      <c r="M1" s="69"/>
      <c r="N1" s="70"/>
    </row>
    <row r="2" spans="1:14" x14ac:dyDescent="0.3">
      <c r="A2" s="3"/>
      <c r="B2" s="321" t="s">
        <v>39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315"/>
    </row>
    <row r="3" spans="1:14" x14ac:dyDescent="0.3">
      <c r="A3" s="3"/>
      <c r="B3" s="324" t="s">
        <v>33</v>
      </c>
      <c r="C3" s="325"/>
      <c r="D3" s="320"/>
      <c r="E3" s="324" t="s">
        <v>34</v>
      </c>
      <c r="F3" s="325"/>
      <c r="G3" s="333"/>
      <c r="H3" s="333"/>
      <c r="I3" s="333"/>
      <c r="J3" s="333"/>
      <c r="K3" s="334"/>
      <c r="L3" s="324" t="s">
        <v>35</v>
      </c>
      <c r="M3" s="325"/>
      <c r="N3" s="320"/>
    </row>
    <row r="4" spans="1:14" x14ac:dyDescent="0.3">
      <c r="A4" s="4"/>
      <c r="B4" s="34" t="s">
        <v>25</v>
      </c>
      <c r="C4" s="34" t="s">
        <v>25</v>
      </c>
      <c r="D4" s="50" t="s">
        <v>348</v>
      </c>
      <c r="E4" s="50" t="s">
        <v>31</v>
      </c>
      <c r="F4" s="34" t="s">
        <v>25</v>
      </c>
      <c r="G4" s="34" t="s">
        <v>25</v>
      </c>
      <c r="H4" s="34" t="s">
        <v>25</v>
      </c>
      <c r="I4" s="34" t="s">
        <v>25</v>
      </c>
      <c r="J4" s="50" t="s">
        <v>348</v>
      </c>
      <c r="K4" s="34" t="s">
        <v>350</v>
      </c>
      <c r="L4" s="34" t="s">
        <v>25</v>
      </c>
      <c r="M4" s="34" t="s">
        <v>25</v>
      </c>
      <c r="N4" s="34" t="s">
        <v>25</v>
      </c>
    </row>
    <row r="5" spans="1:14" ht="107.25" customHeight="1" thickBot="1" x14ac:dyDescent="0.35">
      <c r="A5" s="8" t="s">
        <v>2</v>
      </c>
      <c r="B5" s="9" t="s">
        <v>447</v>
      </c>
      <c r="C5" s="9" t="s">
        <v>448</v>
      </c>
      <c r="D5" s="9" t="s">
        <v>449</v>
      </c>
      <c r="E5" s="9" t="s">
        <v>131</v>
      </c>
      <c r="F5" s="9" t="s">
        <v>450</v>
      </c>
      <c r="G5" s="9" t="s">
        <v>451</v>
      </c>
      <c r="H5" s="9" t="s">
        <v>452</v>
      </c>
      <c r="I5" s="9" t="s">
        <v>120</v>
      </c>
      <c r="J5" s="9" t="s">
        <v>453</v>
      </c>
      <c r="K5" s="9" t="s">
        <v>454</v>
      </c>
      <c r="L5" s="9" t="s">
        <v>455</v>
      </c>
      <c r="M5" s="9" t="s">
        <v>129</v>
      </c>
      <c r="N5" s="9" t="s">
        <v>456</v>
      </c>
    </row>
    <row r="6" spans="1:14" ht="13.5" thickBot="1" x14ac:dyDescent="0.35">
      <c r="A6" s="35"/>
      <c r="B6" s="36"/>
      <c r="C6" s="36"/>
      <c r="D6" s="39"/>
      <c r="E6" s="35"/>
      <c r="F6" s="36"/>
      <c r="G6" s="36"/>
      <c r="H6" s="36"/>
      <c r="I6" s="36"/>
      <c r="J6" s="36"/>
      <c r="K6" s="39"/>
      <c r="L6" s="35"/>
      <c r="M6" s="36"/>
      <c r="N6" s="39"/>
    </row>
    <row r="7" spans="1:14" x14ac:dyDescent="0.3">
      <c r="A7" s="53" t="s">
        <v>289</v>
      </c>
      <c r="B7" s="251">
        <v>179</v>
      </c>
      <c r="C7" s="144">
        <v>128</v>
      </c>
      <c r="D7" s="143">
        <v>0</v>
      </c>
      <c r="E7" s="215">
        <v>21</v>
      </c>
      <c r="F7" s="200">
        <v>49</v>
      </c>
      <c r="G7" s="95">
        <v>109</v>
      </c>
      <c r="H7" s="95">
        <v>137</v>
      </c>
      <c r="I7" s="252">
        <v>24</v>
      </c>
      <c r="J7" s="214">
        <v>0</v>
      </c>
      <c r="K7" s="252">
        <v>0</v>
      </c>
      <c r="L7" s="95">
        <v>59</v>
      </c>
      <c r="M7" s="95">
        <v>165</v>
      </c>
      <c r="N7" s="252">
        <v>84</v>
      </c>
    </row>
    <row r="8" spans="1:14" x14ac:dyDescent="0.3">
      <c r="A8" s="53" t="s">
        <v>290</v>
      </c>
      <c r="B8" s="253">
        <v>372</v>
      </c>
      <c r="C8" s="147">
        <v>156</v>
      </c>
      <c r="D8" s="146">
        <v>1</v>
      </c>
      <c r="E8" s="217">
        <v>63</v>
      </c>
      <c r="F8" s="202">
        <v>118</v>
      </c>
      <c r="G8" s="102">
        <v>226</v>
      </c>
      <c r="H8" s="102">
        <v>160</v>
      </c>
      <c r="I8" s="145">
        <v>36</v>
      </c>
      <c r="J8" s="216">
        <v>0</v>
      </c>
      <c r="K8" s="145">
        <v>0</v>
      </c>
      <c r="L8" s="102">
        <v>103</v>
      </c>
      <c r="M8" s="102">
        <v>304</v>
      </c>
      <c r="N8" s="145">
        <v>99</v>
      </c>
    </row>
    <row r="9" spans="1:14" x14ac:dyDescent="0.3">
      <c r="A9" s="53" t="s">
        <v>291</v>
      </c>
      <c r="B9" s="253">
        <v>193</v>
      </c>
      <c r="C9" s="147">
        <v>172</v>
      </c>
      <c r="D9" s="146">
        <v>0</v>
      </c>
      <c r="E9" s="217">
        <v>42</v>
      </c>
      <c r="F9" s="202">
        <v>54</v>
      </c>
      <c r="G9" s="102">
        <v>118</v>
      </c>
      <c r="H9" s="102">
        <v>167</v>
      </c>
      <c r="I9" s="145">
        <v>42</v>
      </c>
      <c r="J9" s="216">
        <v>0</v>
      </c>
      <c r="K9" s="145">
        <v>2</v>
      </c>
      <c r="L9" s="102">
        <v>74</v>
      </c>
      <c r="M9" s="102">
        <v>154</v>
      </c>
      <c r="N9" s="145">
        <v>129</v>
      </c>
    </row>
    <row r="10" spans="1:14" x14ac:dyDescent="0.3">
      <c r="A10" s="53" t="s">
        <v>292</v>
      </c>
      <c r="B10" s="253">
        <v>234</v>
      </c>
      <c r="C10" s="147">
        <v>125</v>
      </c>
      <c r="D10" s="146">
        <v>1</v>
      </c>
      <c r="E10" s="217">
        <v>32</v>
      </c>
      <c r="F10" s="202">
        <v>48</v>
      </c>
      <c r="G10" s="102">
        <v>130</v>
      </c>
      <c r="H10" s="102">
        <v>146</v>
      </c>
      <c r="I10" s="145">
        <v>32</v>
      </c>
      <c r="J10" s="216">
        <v>1</v>
      </c>
      <c r="K10" s="145">
        <v>1</v>
      </c>
      <c r="L10" s="102">
        <v>78</v>
      </c>
      <c r="M10" s="102">
        <v>177</v>
      </c>
      <c r="N10" s="145">
        <v>95</v>
      </c>
    </row>
    <row r="11" spans="1:14" x14ac:dyDescent="0.3">
      <c r="A11" s="53" t="s">
        <v>293</v>
      </c>
      <c r="B11" s="253">
        <v>141</v>
      </c>
      <c r="C11" s="147">
        <v>116</v>
      </c>
      <c r="D11" s="146">
        <v>0</v>
      </c>
      <c r="E11" s="217">
        <v>34</v>
      </c>
      <c r="F11" s="202">
        <v>40</v>
      </c>
      <c r="G11" s="102">
        <v>105</v>
      </c>
      <c r="H11" s="102">
        <v>84</v>
      </c>
      <c r="I11" s="145">
        <v>29</v>
      </c>
      <c r="J11" s="216">
        <v>0</v>
      </c>
      <c r="K11" s="145">
        <v>4</v>
      </c>
      <c r="L11" s="102">
        <v>73</v>
      </c>
      <c r="M11" s="102">
        <v>108</v>
      </c>
      <c r="N11" s="145">
        <v>71</v>
      </c>
    </row>
    <row r="12" spans="1:14" x14ac:dyDescent="0.3">
      <c r="A12" s="53" t="s">
        <v>294</v>
      </c>
      <c r="B12" s="253">
        <v>183</v>
      </c>
      <c r="C12" s="147">
        <v>146</v>
      </c>
      <c r="D12" s="146">
        <v>0</v>
      </c>
      <c r="E12" s="217">
        <v>51</v>
      </c>
      <c r="F12" s="202">
        <v>55</v>
      </c>
      <c r="G12" s="102">
        <v>107</v>
      </c>
      <c r="H12" s="102">
        <v>119</v>
      </c>
      <c r="I12" s="145">
        <v>40</v>
      </c>
      <c r="J12" s="216">
        <v>0</v>
      </c>
      <c r="K12" s="145">
        <v>1</v>
      </c>
      <c r="L12" s="102">
        <v>81</v>
      </c>
      <c r="M12" s="102">
        <v>127</v>
      </c>
      <c r="N12" s="145">
        <v>101</v>
      </c>
    </row>
    <row r="13" spans="1:14" x14ac:dyDescent="0.3">
      <c r="A13" s="53" t="s">
        <v>295</v>
      </c>
      <c r="B13" s="253">
        <v>375</v>
      </c>
      <c r="C13" s="147">
        <v>226</v>
      </c>
      <c r="D13" s="146">
        <v>0</v>
      </c>
      <c r="E13" s="217">
        <v>86</v>
      </c>
      <c r="F13" s="202">
        <v>75</v>
      </c>
      <c r="G13" s="102">
        <v>262</v>
      </c>
      <c r="H13" s="102">
        <v>220</v>
      </c>
      <c r="I13" s="145">
        <v>47</v>
      </c>
      <c r="J13" s="216">
        <v>0</v>
      </c>
      <c r="K13" s="145">
        <v>1</v>
      </c>
      <c r="L13" s="102">
        <v>104</v>
      </c>
      <c r="M13" s="102">
        <v>350</v>
      </c>
      <c r="N13" s="145">
        <v>142</v>
      </c>
    </row>
    <row r="14" spans="1:14" x14ac:dyDescent="0.3">
      <c r="A14" s="53" t="s">
        <v>296</v>
      </c>
      <c r="B14" s="253">
        <v>247</v>
      </c>
      <c r="C14" s="147">
        <v>116</v>
      </c>
      <c r="D14" s="146">
        <v>0</v>
      </c>
      <c r="E14" s="217">
        <v>44</v>
      </c>
      <c r="F14" s="202">
        <v>53</v>
      </c>
      <c r="G14" s="102">
        <v>153</v>
      </c>
      <c r="H14" s="102">
        <v>143</v>
      </c>
      <c r="I14" s="145">
        <v>32</v>
      </c>
      <c r="J14" s="216">
        <v>0</v>
      </c>
      <c r="K14" s="145">
        <v>1</v>
      </c>
      <c r="L14" s="102">
        <v>81</v>
      </c>
      <c r="M14" s="102">
        <v>191</v>
      </c>
      <c r="N14" s="145">
        <v>90</v>
      </c>
    </row>
    <row r="15" spans="1:14" x14ac:dyDescent="0.3">
      <c r="A15" s="53" t="s">
        <v>297</v>
      </c>
      <c r="B15" s="253">
        <v>173</v>
      </c>
      <c r="C15" s="147">
        <v>139</v>
      </c>
      <c r="D15" s="146">
        <v>0</v>
      </c>
      <c r="E15" s="217">
        <v>39</v>
      </c>
      <c r="F15" s="202">
        <v>38</v>
      </c>
      <c r="G15" s="102">
        <v>118</v>
      </c>
      <c r="H15" s="102">
        <v>119</v>
      </c>
      <c r="I15" s="145">
        <v>35</v>
      </c>
      <c r="J15" s="216">
        <v>0</v>
      </c>
      <c r="K15" s="145">
        <v>2</v>
      </c>
      <c r="L15" s="102">
        <v>63</v>
      </c>
      <c r="M15" s="102">
        <v>140</v>
      </c>
      <c r="N15" s="145">
        <v>101</v>
      </c>
    </row>
    <row r="16" spans="1:14" x14ac:dyDescent="0.3">
      <c r="A16" s="53" t="s">
        <v>298</v>
      </c>
      <c r="B16" s="253">
        <v>114</v>
      </c>
      <c r="C16" s="147">
        <v>72</v>
      </c>
      <c r="D16" s="146">
        <v>1</v>
      </c>
      <c r="E16" s="217">
        <v>51</v>
      </c>
      <c r="F16" s="202">
        <v>25</v>
      </c>
      <c r="G16" s="102">
        <v>80</v>
      </c>
      <c r="H16" s="102">
        <v>56</v>
      </c>
      <c r="I16" s="145">
        <v>30</v>
      </c>
      <c r="J16" s="216">
        <v>1</v>
      </c>
      <c r="K16" s="145">
        <v>2</v>
      </c>
      <c r="L16" s="102">
        <v>36</v>
      </c>
      <c r="M16" s="102">
        <v>95</v>
      </c>
      <c r="N16" s="145">
        <v>56</v>
      </c>
    </row>
    <row r="17" spans="1:14" x14ac:dyDescent="0.3">
      <c r="A17" s="53" t="s">
        <v>299</v>
      </c>
      <c r="B17" s="253">
        <v>154</v>
      </c>
      <c r="C17" s="147">
        <v>110</v>
      </c>
      <c r="D17" s="146">
        <v>1</v>
      </c>
      <c r="E17" s="217">
        <v>32</v>
      </c>
      <c r="F17" s="202">
        <v>28</v>
      </c>
      <c r="G17" s="102">
        <v>80</v>
      </c>
      <c r="H17" s="102">
        <v>124</v>
      </c>
      <c r="I17" s="145">
        <v>35</v>
      </c>
      <c r="J17" s="216">
        <v>1</v>
      </c>
      <c r="K17" s="145">
        <v>2</v>
      </c>
      <c r="L17" s="102">
        <v>63</v>
      </c>
      <c r="M17" s="102">
        <v>146</v>
      </c>
      <c r="N17" s="145">
        <v>63</v>
      </c>
    </row>
    <row r="18" spans="1:14" x14ac:dyDescent="0.3">
      <c r="A18" s="53" t="s">
        <v>300</v>
      </c>
      <c r="B18" s="253">
        <v>148</v>
      </c>
      <c r="C18" s="147">
        <v>125</v>
      </c>
      <c r="D18" s="146">
        <v>1</v>
      </c>
      <c r="E18" s="217">
        <v>49</v>
      </c>
      <c r="F18" s="202">
        <v>31</v>
      </c>
      <c r="G18" s="102">
        <v>89</v>
      </c>
      <c r="H18" s="102">
        <v>137</v>
      </c>
      <c r="I18" s="145">
        <v>29</v>
      </c>
      <c r="J18" s="216">
        <v>0</v>
      </c>
      <c r="K18" s="145">
        <v>4</v>
      </c>
      <c r="L18" s="102">
        <v>53</v>
      </c>
      <c r="M18" s="102">
        <v>153</v>
      </c>
      <c r="N18" s="145">
        <v>79</v>
      </c>
    </row>
    <row r="19" spans="1:14" x14ac:dyDescent="0.3">
      <c r="A19" s="53" t="s">
        <v>301</v>
      </c>
      <c r="B19" s="253">
        <v>167</v>
      </c>
      <c r="C19" s="147">
        <v>122</v>
      </c>
      <c r="D19" s="146">
        <v>0</v>
      </c>
      <c r="E19" s="217">
        <v>55</v>
      </c>
      <c r="F19" s="202">
        <v>41</v>
      </c>
      <c r="G19" s="102">
        <v>103</v>
      </c>
      <c r="H19" s="102">
        <v>110</v>
      </c>
      <c r="I19" s="145">
        <v>32</v>
      </c>
      <c r="J19" s="216">
        <v>0</v>
      </c>
      <c r="K19" s="145">
        <v>1</v>
      </c>
      <c r="L19" s="102">
        <v>62</v>
      </c>
      <c r="M19" s="102">
        <v>146</v>
      </c>
      <c r="N19" s="145">
        <v>71</v>
      </c>
    </row>
    <row r="20" spans="1:14" x14ac:dyDescent="0.3">
      <c r="A20" s="53" t="s">
        <v>302</v>
      </c>
      <c r="B20" s="253">
        <v>196</v>
      </c>
      <c r="C20" s="147">
        <v>94</v>
      </c>
      <c r="D20" s="146">
        <v>2</v>
      </c>
      <c r="E20" s="217">
        <v>49</v>
      </c>
      <c r="F20" s="202">
        <v>34</v>
      </c>
      <c r="G20" s="102">
        <v>128</v>
      </c>
      <c r="H20" s="102">
        <v>94</v>
      </c>
      <c r="I20" s="145">
        <v>21</v>
      </c>
      <c r="J20" s="216">
        <v>2</v>
      </c>
      <c r="K20" s="145">
        <v>2</v>
      </c>
      <c r="L20" s="102">
        <v>45</v>
      </c>
      <c r="M20" s="102">
        <v>143</v>
      </c>
      <c r="N20" s="145">
        <v>77</v>
      </c>
    </row>
    <row r="21" spans="1:14" x14ac:dyDescent="0.3">
      <c r="A21" s="53" t="s">
        <v>303</v>
      </c>
      <c r="B21" s="253">
        <v>191</v>
      </c>
      <c r="C21" s="147">
        <v>139</v>
      </c>
      <c r="D21" s="146">
        <v>1</v>
      </c>
      <c r="E21" s="217">
        <v>31</v>
      </c>
      <c r="F21" s="202">
        <v>59</v>
      </c>
      <c r="G21" s="102">
        <v>117</v>
      </c>
      <c r="H21" s="102">
        <v>123</v>
      </c>
      <c r="I21" s="145">
        <v>35</v>
      </c>
      <c r="J21" s="216">
        <v>0</v>
      </c>
      <c r="K21" s="145">
        <v>2</v>
      </c>
      <c r="L21" s="102">
        <v>82</v>
      </c>
      <c r="M21" s="102">
        <v>112</v>
      </c>
      <c r="N21" s="145">
        <v>125</v>
      </c>
    </row>
    <row r="22" spans="1:14" x14ac:dyDescent="0.3">
      <c r="A22" s="53" t="s">
        <v>304</v>
      </c>
      <c r="B22" s="253">
        <v>310</v>
      </c>
      <c r="C22" s="147">
        <v>169</v>
      </c>
      <c r="D22" s="146">
        <v>1</v>
      </c>
      <c r="E22" s="217">
        <v>43</v>
      </c>
      <c r="F22" s="202">
        <v>58</v>
      </c>
      <c r="G22" s="102">
        <v>177</v>
      </c>
      <c r="H22" s="102">
        <v>250</v>
      </c>
      <c r="I22" s="145">
        <v>17</v>
      </c>
      <c r="J22" s="216">
        <v>0</v>
      </c>
      <c r="K22" s="145">
        <v>1</v>
      </c>
      <c r="L22" s="102">
        <v>114</v>
      </c>
      <c r="M22" s="102">
        <v>219</v>
      </c>
      <c r="N22" s="145">
        <v>138</v>
      </c>
    </row>
    <row r="23" spans="1:14" x14ac:dyDescent="0.3">
      <c r="A23" s="53" t="s">
        <v>305</v>
      </c>
      <c r="B23" s="253">
        <v>310</v>
      </c>
      <c r="C23" s="147">
        <v>174</v>
      </c>
      <c r="D23" s="146">
        <v>0</v>
      </c>
      <c r="E23" s="217">
        <v>29</v>
      </c>
      <c r="F23" s="202">
        <v>70</v>
      </c>
      <c r="G23" s="102">
        <v>174</v>
      </c>
      <c r="H23" s="102">
        <v>201</v>
      </c>
      <c r="I23" s="145">
        <v>31</v>
      </c>
      <c r="J23" s="216">
        <v>0</v>
      </c>
      <c r="K23" s="145">
        <v>0</v>
      </c>
      <c r="L23" s="102">
        <v>70</v>
      </c>
      <c r="M23" s="102">
        <v>224</v>
      </c>
      <c r="N23" s="145">
        <v>151</v>
      </c>
    </row>
    <row r="24" spans="1:14" x14ac:dyDescent="0.3">
      <c r="A24" s="53" t="s">
        <v>306</v>
      </c>
      <c r="B24" s="253">
        <v>275</v>
      </c>
      <c r="C24" s="147">
        <v>193</v>
      </c>
      <c r="D24" s="146">
        <v>0</v>
      </c>
      <c r="E24" s="217">
        <v>47</v>
      </c>
      <c r="F24" s="202">
        <v>69</v>
      </c>
      <c r="G24" s="102">
        <v>216</v>
      </c>
      <c r="H24" s="102">
        <v>165</v>
      </c>
      <c r="I24" s="145">
        <v>30</v>
      </c>
      <c r="J24" s="216">
        <v>0</v>
      </c>
      <c r="K24" s="145">
        <v>2</v>
      </c>
      <c r="L24" s="102">
        <v>68</v>
      </c>
      <c r="M24" s="102">
        <v>251</v>
      </c>
      <c r="N24" s="145">
        <v>141</v>
      </c>
    </row>
    <row r="25" spans="1:14" x14ac:dyDescent="0.3">
      <c r="A25" s="53" t="s">
        <v>307</v>
      </c>
      <c r="B25" s="253">
        <v>149</v>
      </c>
      <c r="C25" s="147">
        <v>108</v>
      </c>
      <c r="D25" s="146">
        <v>1</v>
      </c>
      <c r="E25" s="217">
        <v>34</v>
      </c>
      <c r="F25" s="202">
        <v>41</v>
      </c>
      <c r="G25" s="102">
        <v>98</v>
      </c>
      <c r="H25" s="102">
        <v>112</v>
      </c>
      <c r="I25" s="145">
        <v>24</v>
      </c>
      <c r="J25" s="216">
        <v>1</v>
      </c>
      <c r="K25" s="145">
        <v>1</v>
      </c>
      <c r="L25" s="102">
        <v>60</v>
      </c>
      <c r="M25" s="102">
        <v>120</v>
      </c>
      <c r="N25" s="145">
        <v>81</v>
      </c>
    </row>
    <row r="26" spans="1:14" x14ac:dyDescent="0.3">
      <c r="A26" s="53" t="s">
        <v>308</v>
      </c>
      <c r="B26" s="254">
        <v>356</v>
      </c>
      <c r="C26" s="152">
        <v>194</v>
      </c>
      <c r="D26" s="151">
        <v>0</v>
      </c>
      <c r="E26" s="217">
        <v>57</v>
      </c>
      <c r="F26" s="255">
        <v>77</v>
      </c>
      <c r="G26" s="130">
        <v>289</v>
      </c>
      <c r="H26" s="130">
        <v>150</v>
      </c>
      <c r="I26" s="256">
        <v>44</v>
      </c>
      <c r="J26" s="218">
        <v>0</v>
      </c>
      <c r="K26" s="256">
        <v>0</v>
      </c>
      <c r="L26" s="130">
        <v>114</v>
      </c>
      <c r="M26" s="130">
        <v>266</v>
      </c>
      <c r="N26" s="256">
        <v>141</v>
      </c>
    </row>
    <row r="27" spans="1:14" x14ac:dyDescent="0.3">
      <c r="A27" s="11" t="s">
        <v>8</v>
      </c>
      <c r="B27" s="134">
        <f t="shared" ref="B27:N27" si="0">SUM(B7:B26)</f>
        <v>4467</v>
      </c>
      <c r="C27" s="134">
        <f t="shared" si="0"/>
        <v>2824</v>
      </c>
      <c r="D27" s="133">
        <f t="shared" si="0"/>
        <v>10</v>
      </c>
      <c r="E27" s="133">
        <f t="shared" si="0"/>
        <v>889</v>
      </c>
      <c r="F27" s="134">
        <f t="shared" si="0"/>
        <v>1063</v>
      </c>
      <c r="G27" s="134">
        <f t="shared" si="0"/>
        <v>2879</v>
      </c>
      <c r="H27" s="134">
        <f t="shared" si="0"/>
        <v>2817</v>
      </c>
      <c r="I27" s="134">
        <f t="shared" si="0"/>
        <v>645</v>
      </c>
      <c r="J27" s="133">
        <f t="shared" si="0"/>
        <v>6</v>
      </c>
      <c r="K27" s="134">
        <f t="shared" si="0"/>
        <v>29</v>
      </c>
      <c r="L27" s="134">
        <f t="shared" si="0"/>
        <v>1483</v>
      </c>
      <c r="M27" s="134">
        <f t="shared" si="0"/>
        <v>3591</v>
      </c>
      <c r="N27" s="134">
        <f t="shared" si="0"/>
        <v>2035</v>
      </c>
    </row>
    <row r="28" spans="1:14" x14ac:dyDescent="0.3">
      <c r="A28" s="13"/>
    </row>
    <row r="30" spans="1:14" x14ac:dyDescent="0.3">
      <c r="A30" s="1"/>
      <c r="B30" s="44"/>
      <c r="C30" s="45"/>
      <c r="D30" s="45"/>
      <c r="E30" s="45"/>
      <c r="F30" s="59"/>
      <c r="G30" s="60"/>
      <c r="H30" s="60"/>
      <c r="I30" s="60"/>
      <c r="J30" s="60"/>
    </row>
    <row r="31" spans="1:14" x14ac:dyDescent="0.3">
      <c r="A31" s="3"/>
      <c r="B31" s="293" t="s">
        <v>32</v>
      </c>
      <c r="C31" s="296"/>
      <c r="D31" s="296"/>
      <c r="E31" s="331"/>
      <c r="F31" s="332"/>
      <c r="G31" s="60"/>
      <c r="H31" s="60"/>
      <c r="I31" s="60"/>
      <c r="J31" s="60"/>
    </row>
    <row r="32" spans="1:14" x14ac:dyDescent="0.3">
      <c r="A32" s="3"/>
      <c r="B32" s="324" t="s">
        <v>33</v>
      </c>
      <c r="C32" s="325"/>
      <c r="D32" s="320"/>
      <c r="E32" s="324" t="s">
        <v>34</v>
      </c>
      <c r="F32" s="325"/>
      <c r="G32" s="320"/>
      <c r="H32" s="324" t="s">
        <v>34</v>
      </c>
      <c r="I32" s="320"/>
      <c r="J32" s="78"/>
    </row>
    <row r="33" spans="1:10" x14ac:dyDescent="0.3">
      <c r="A33" s="4"/>
      <c r="B33" s="50" t="s">
        <v>31</v>
      </c>
      <c r="C33" s="34" t="s">
        <v>25</v>
      </c>
      <c r="D33" s="50" t="s">
        <v>348</v>
      </c>
      <c r="E33" s="50" t="s">
        <v>31</v>
      </c>
      <c r="F33" s="34" t="s">
        <v>25</v>
      </c>
      <c r="G33" s="34" t="s">
        <v>25</v>
      </c>
      <c r="H33" s="50" t="s">
        <v>31</v>
      </c>
      <c r="I33" s="76" t="s">
        <v>25</v>
      </c>
      <c r="J33" s="62"/>
    </row>
    <row r="34" spans="1:10" ht="107.15" customHeight="1" thickBot="1" x14ac:dyDescent="0.35">
      <c r="A34" s="8" t="s">
        <v>2</v>
      </c>
      <c r="B34" s="9" t="s">
        <v>760</v>
      </c>
      <c r="C34" s="9" t="s">
        <v>142</v>
      </c>
      <c r="D34" s="9" t="s">
        <v>457</v>
      </c>
      <c r="E34" s="9" t="s">
        <v>458</v>
      </c>
      <c r="F34" s="9" t="s">
        <v>128</v>
      </c>
      <c r="G34" s="9" t="s">
        <v>36</v>
      </c>
      <c r="H34" s="9" t="s">
        <v>459</v>
      </c>
      <c r="I34" s="77" t="s">
        <v>141</v>
      </c>
      <c r="J34" s="63"/>
    </row>
    <row r="35" spans="1:10" ht="13.5" thickBot="1" x14ac:dyDescent="0.35">
      <c r="A35" s="35"/>
      <c r="B35" s="36"/>
      <c r="C35" s="36"/>
      <c r="D35" s="39"/>
      <c r="E35" s="36"/>
      <c r="F35" s="36"/>
      <c r="G35" s="39"/>
      <c r="H35" s="36"/>
      <c r="I35" s="36"/>
      <c r="J35" s="72"/>
    </row>
    <row r="36" spans="1:10" x14ac:dyDescent="0.3">
      <c r="A36" s="53" t="s">
        <v>309</v>
      </c>
      <c r="B36" s="242">
        <v>29</v>
      </c>
      <c r="C36" s="196">
        <v>404</v>
      </c>
      <c r="D36" s="243">
        <v>0</v>
      </c>
      <c r="E36" s="175">
        <v>28</v>
      </c>
      <c r="F36" s="206">
        <v>171</v>
      </c>
      <c r="G36" s="237">
        <v>332</v>
      </c>
      <c r="H36" s="175">
        <v>29</v>
      </c>
      <c r="I36" s="196">
        <v>411</v>
      </c>
      <c r="J36" s="79"/>
    </row>
    <row r="37" spans="1:10" x14ac:dyDescent="0.3">
      <c r="A37" s="53" t="s">
        <v>310</v>
      </c>
      <c r="B37" s="244">
        <v>25</v>
      </c>
      <c r="C37" s="197">
        <v>180</v>
      </c>
      <c r="D37" s="245">
        <v>0</v>
      </c>
      <c r="E37" s="180">
        <v>27</v>
      </c>
      <c r="F37" s="209">
        <v>88</v>
      </c>
      <c r="G37" s="239">
        <v>132</v>
      </c>
      <c r="H37" s="180">
        <v>26</v>
      </c>
      <c r="I37" s="197">
        <v>186</v>
      </c>
      <c r="J37" s="79"/>
    </row>
    <row r="38" spans="1:10" x14ac:dyDescent="0.3">
      <c r="A38" s="53" t="s">
        <v>311</v>
      </c>
      <c r="B38" s="244">
        <v>24</v>
      </c>
      <c r="C38" s="197">
        <v>178</v>
      </c>
      <c r="D38" s="245">
        <v>0</v>
      </c>
      <c r="E38" s="180">
        <v>26</v>
      </c>
      <c r="F38" s="209">
        <v>105</v>
      </c>
      <c r="G38" s="239">
        <v>120</v>
      </c>
      <c r="H38" s="180">
        <v>24</v>
      </c>
      <c r="I38" s="197">
        <v>175</v>
      </c>
      <c r="J38" s="79"/>
    </row>
    <row r="39" spans="1:10" x14ac:dyDescent="0.3">
      <c r="A39" s="53" t="s">
        <v>312</v>
      </c>
      <c r="B39" s="244">
        <v>28</v>
      </c>
      <c r="C39" s="197">
        <v>252</v>
      </c>
      <c r="D39" s="245">
        <v>1</v>
      </c>
      <c r="E39" s="180">
        <v>29</v>
      </c>
      <c r="F39" s="209">
        <v>161</v>
      </c>
      <c r="G39" s="239">
        <v>123</v>
      </c>
      <c r="H39" s="180">
        <v>28</v>
      </c>
      <c r="I39" s="197">
        <v>256</v>
      </c>
      <c r="J39" s="79"/>
    </row>
    <row r="40" spans="1:10" x14ac:dyDescent="0.3">
      <c r="A40" s="53" t="s">
        <v>313</v>
      </c>
      <c r="B40" s="244">
        <v>55</v>
      </c>
      <c r="C40" s="197">
        <v>340</v>
      </c>
      <c r="D40" s="245">
        <v>0</v>
      </c>
      <c r="E40" s="180">
        <v>56</v>
      </c>
      <c r="F40" s="209">
        <v>191</v>
      </c>
      <c r="G40" s="239">
        <v>229</v>
      </c>
      <c r="H40" s="180">
        <v>53</v>
      </c>
      <c r="I40" s="197">
        <v>345</v>
      </c>
      <c r="J40" s="79"/>
    </row>
    <row r="41" spans="1:10" x14ac:dyDescent="0.3">
      <c r="A41" s="53" t="s">
        <v>314</v>
      </c>
      <c r="B41" s="244">
        <v>43</v>
      </c>
      <c r="C41" s="197">
        <v>339</v>
      </c>
      <c r="D41" s="245">
        <v>1</v>
      </c>
      <c r="E41" s="180">
        <v>43</v>
      </c>
      <c r="F41" s="209">
        <v>232</v>
      </c>
      <c r="G41" s="239">
        <v>208</v>
      </c>
      <c r="H41" s="180">
        <v>43</v>
      </c>
      <c r="I41" s="197">
        <v>353</v>
      </c>
      <c r="J41" s="79"/>
    </row>
    <row r="42" spans="1:10" x14ac:dyDescent="0.3">
      <c r="A42" s="53" t="s">
        <v>315</v>
      </c>
      <c r="B42" s="244">
        <v>60</v>
      </c>
      <c r="C42" s="197">
        <v>321</v>
      </c>
      <c r="D42" s="245">
        <v>0</v>
      </c>
      <c r="E42" s="180">
        <v>62</v>
      </c>
      <c r="F42" s="209">
        <v>195</v>
      </c>
      <c r="G42" s="239">
        <v>213</v>
      </c>
      <c r="H42" s="180">
        <v>62</v>
      </c>
      <c r="I42" s="197">
        <v>332</v>
      </c>
      <c r="J42" s="79"/>
    </row>
    <row r="43" spans="1:10" x14ac:dyDescent="0.3">
      <c r="A43" s="53" t="s">
        <v>316</v>
      </c>
      <c r="B43" s="244">
        <v>50</v>
      </c>
      <c r="C43" s="197">
        <v>350</v>
      </c>
      <c r="D43" s="245">
        <v>0</v>
      </c>
      <c r="E43" s="180">
        <v>53</v>
      </c>
      <c r="F43" s="209">
        <v>200</v>
      </c>
      <c r="G43" s="239">
        <v>260</v>
      </c>
      <c r="H43" s="180">
        <v>50</v>
      </c>
      <c r="I43" s="197">
        <v>360</v>
      </c>
      <c r="J43" s="79"/>
    </row>
    <row r="44" spans="1:10" x14ac:dyDescent="0.3">
      <c r="A44" s="53" t="s">
        <v>317</v>
      </c>
      <c r="B44" s="244">
        <v>42</v>
      </c>
      <c r="C44" s="197">
        <v>197</v>
      </c>
      <c r="D44" s="245">
        <v>1</v>
      </c>
      <c r="E44" s="180">
        <v>43</v>
      </c>
      <c r="F44" s="209">
        <v>105</v>
      </c>
      <c r="G44" s="239">
        <v>140</v>
      </c>
      <c r="H44" s="180">
        <v>41</v>
      </c>
      <c r="I44" s="197">
        <v>203</v>
      </c>
      <c r="J44" s="79"/>
    </row>
    <row r="45" spans="1:10" x14ac:dyDescent="0.3">
      <c r="A45" s="53" t="s">
        <v>318</v>
      </c>
      <c r="B45" s="244">
        <v>68</v>
      </c>
      <c r="C45" s="197">
        <v>209</v>
      </c>
      <c r="D45" s="245">
        <v>0</v>
      </c>
      <c r="E45" s="180">
        <v>69</v>
      </c>
      <c r="F45" s="209">
        <v>125</v>
      </c>
      <c r="G45" s="239">
        <v>146</v>
      </c>
      <c r="H45" s="180">
        <v>71</v>
      </c>
      <c r="I45" s="197">
        <v>208</v>
      </c>
      <c r="J45" s="79"/>
    </row>
    <row r="46" spans="1:10" x14ac:dyDescent="0.3">
      <c r="A46" s="53" t="s">
        <v>319</v>
      </c>
      <c r="B46" s="244">
        <v>60</v>
      </c>
      <c r="C46" s="197">
        <v>294</v>
      </c>
      <c r="D46" s="245">
        <v>0</v>
      </c>
      <c r="E46" s="180">
        <v>62</v>
      </c>
      <c r="F46" s="209">
        <v>174</v>
      </c>
      <c r="G46" s="239">
        <v>195</v>
      </c>
      <c r="H46" s="180">
        <v>60</v>
      </c>
      <c r="I46" s="197">
        <v>297</v>
      </c>
      <c r="J46" s="79"/>
    </row>
    <row r="47" spans="1:10" x14ac:dyDescent="0.3">
      <c r="A47" s="53" t="s">
        <v>320</v>
      </c>
      <c r="B47" s="244">
        <v>44</v>
      </c>
      <c r="C47" s="197">
        <v>309</v>
      </c>
      <c r="D47" s="245">
        <v>0</v>
      </c>
      <c r="E47" s="180">
        <v>44</v>
      </c>
      <c r="F47" s="209">
        <v>195</v>
      </c>
      <c r="G47" s="239">
        <v>187</v>
      </c>
      <c r="H47" s="180">
        <v>44</v>
      </c>
      <c r="I47" s="197">
        <v>306</v>
      </c>
      <c r="J47" s="79"/>
    </row>
    <row r="48" spans="1:10" x14ac:dyDescent="0.3">
      <c r="A48" s="53" t="s">
        <v>321</v>
      </c>
      <c r="B48" s="244">
        <v>37</v>
      </c>
      <c r="C48" s="197">
        <v>183</v>
      </c>
      <c r="D48" s="245">
        <v>3</v>
      </c>
      <c r="E48" s="180">
        <v>38</v>
      </c>
      <c r="F48" s="209">
        <v>109</v>
      </c>
      <c r="G48" s="239">
        <v>111</v>
      </c>
      <c r="H48" s="180">
        <v>39</v>
      </c>
      <c r="I48" s="197">
        <v>190</v>
      </c>
      <c r="J48" s="79"/>
    </row>
    <row r="49" spans="1:10" x14ac:dyDescent="0.3">
      <c r="A49" s="53" t="s">
        <v>322</v>
      </c>
      <c r="B49" s="244">
        <v>55</v>
      </c>
      <c r="C49" s="197">
        <v>310</v>
      </c>
      <c r="D49" s="245">
        <v>1</v>
      </c>
      <c r="E49" s="180">
        <v>55</v>
      </c>
      <c r="F49" s="209">
        <v>209</v>
      </c>
      <c r="G49" s="239">
        <v>193</v>
      </c>
      <c r="H49" s="180">
        <v>55</v>
      </c>
      <c r="I49" s="197">
        <v>322</v>
      </c>
      <c r="J49" s="79"/>
    </row>
    <row r="50" spans="1:10" x14ac:dyDescent="0.3">
      <c r="A50" s="53" t="s">
        <v>323</v>
      </c>
      <c r="B50" s="244">
        <v>56</v>
      </c>
      <c r="C50" s="197">
        <v>225</v>
      </c>
      <c r="D50" s="245">
        <v>0</v>
      </c>
      <c r="E50" s="180">
        <v>56</v>
      </c>
      <c r="F50" s="209">
        <v>148</v>
      </c>
      <c r="G50" s="239">
        <v>123</v>
      </c>
      <c r="H50" s="180">
        <v>56</v>
      </c>
      <c r="I50" s="197">
        <v>228</v>
      </c>
      <c r="J50" s="79"/>
    </row>
    <row r="51" spans="1:10" x14ac:dyDescent="0.3">
      <c r="A51" s="53" t="s">
        <v>324</v>
      </c>
      <c r="B51" s="244">
        <v>21</v>
      </c>
      <c r="C51" s="197">
        <v>426</v>
      </c>
      <c r="D51" s="245">
        <v>0</v>
      </c>
      <c r="E51" s="180">
        <v>21</v>
      </c>
      <c r="F51" s="209">
        <v>184</v>
      </c>
      <c r="G51" s="239">
        <v>316</v>
      </c>
      <c r="H51" s="180">
        <v>21</v>
      </c>
      <c r="I51" s="197">
        <v>443</v>
      </c>
      <c r="J51" s="79"/>
    </row>
    <row r="52" spans="1:10" x14ac:dyDescent="0.3">
      <c r="A52" s="53" t="s">
        <v>325</v>
      </c>
      <c r="B52" s="244">
        <v>60</v>
      </c>
      <c r="C52" s="197">
        <v>342</v>
      </c>
      <c r="D52" s="245">
        <v>0</v>
      </c>
      <c r="E52" s="180">
        <v>61</v>
      </c>
      <c r="F52" s="209">
        <v>199</v>
      </c>
      <c r="G52" s="239">
        <v>241</v>
      </c>
      <c r="H52" s="180">
        <v>56</v>
      </c>
      <c r="I52" s="197">
        <v>338</v>
      </c>
      <c r="J52" s="79"/>
    </row>
    <row r="53" spans="1:10" x14ac:dyDescent="0.3">
      <c r="A53" s="53" t="s">
        <v>326</v>
      </c>
      <c r="B53" s="244">
        <v>86</v>
      </c>
      <c r="C53" s="197">
        <v>340</v>
      </c>
      <c r="D53" s="245">
        <v>0</v>
      </c>
      <c r="E53" s="180">
        <v>89</v>
      </c>
      <c r="F53" s="209">
        <v>174</v>
      </c>
      <c r="G53" s="239">
        <v>230</v>
      </c>
      <c r="H53" s="180">
        <v>86</v>
      </c>
      <c r="I53" s="197">
        <v>339</v>
      </c>
      <c r="J53" s="79"/>
    </row>
    <row r="54" spans="1:10" x14ac:dyDescent="0.3">
      <c r="A54" s="53" t="s">
        <v>327</v>
      </c>
      <c r="B54" s="244">
        <v>59</v>
      </c>
      <c r="C54" s="197">
        <v>219</v>
      </c>
      <c r="D54" s="245">
        <v>0</v>
      </c>
      <c r="E54" s="180">
        <v>66</v>
      </c>
      <c r="F54" s="209">
        <v>156</v>
      </c>
      <c r="G54" s="239">
        <v>121</v>
      </c>
      <c r="H54" s="180">
        <v>60</v>
      </c>
      <c r="I54" s="197">
        <v>225</v>
      </c>
      <c r="J54" s="79"/>
    </row>
    <row r="55" spans="1:10" x14ac:dyDescent="0.3">
      <c r="A55" s="53" t="s">
        <v>328</v>
      </c>
      <c r="B55" s="244">
        <v>40</v>
      </c>
      <c r="C55" s="197">
        <v>190</v>
      </c>
      <c r="D55" s="245">
        <v>1</v>
      </c>
      <c r="E55" s="180">
        <v>40</v>
      </c>
      <c r="F55" s="209">
        <v>115</v>
      </c>
      <c r="G55" s="239">
        <v>109</v>
      </c>
      <c r="H55" s="180">
        <v>39</v>
      </c>
      <c r="I55" s="197">
        <v>193</v>
      </c>
      <c r="J55" s="79"/>
    </row>
    <row r="56" spans="1:10" x14ac:dyDescent="0.3">
      <c r="A56" s="53" t="s">
        <v>329</v>
      </c>
      <c r="B56" s="246">
        <v>63</v>
      </c>
      <c r="C56" s="247">
        <v>274</v>
      </c>
      <c r="D56" s="248">
        <v>1</v>
      </c>
      <c r="E56" s="249">
        <v>64</v>
      </c>
      <c r="F56" s="212">
        <v>164</v>
      </c>
      <c r="G56" s="241">
        <v>169</v>
      </c>
      <c r="H56" s="249">
        <v>64</v>
      </c>
      <c r="I56" s="247">
        <v>279</v>
      </c>
      <c r="J56" s="79"/>
    </row>
    <row r="57" spans="1:10" x14ac:dyDescent="0.3">
      <c r="A57" s="11" t="s">
        <v>8</v>
      </c>
      <c r="B57" s="133">
        <f t="shared" ref="B57:I57" si="1">SUM(B36:B56)</f>
        <v>1005</v>
      </c>
      <c r="C57" s="134">
        <f t="shared" si="1"/>
        <v>5882</v>
      </c>
      <c r="D57" s="133">
        <f t="shared" si="1"/>
        <v>9</v>
      </c>
      <c r="E57" s="133">
        <f t="shared" si="1"/>
        <v>1032</v>
      </c>
      <c r="F57" s="134">
        <f t="shared" si="1"/>
        <v>3400</v>
      </c>
      <c r="G57" s="134">
        <f t="shared" si="1"/>
        <v>3898</v>
      </c>
      <c r="H57" s="133">
        <f t="shared" si="1"/>
        <v>1007</v>
      </c>
      <c r="I57" s="250">
        <f t="shared" si="1"/>
        <v>5989</v>
      </c>
      <c r="J57" s="67"/>
    </row>
  </sheetData>
  <mergeCells count="8">
    <mergeCell ref="L3:N3"/>
    <mergeCell ref="B2:N2"/>
    <mergeCell ref="B32:D32"/>
    <mergeCell ref="E32:G32"/>
    <mergeCell ref="H32:I32"/>
    <mergeCell ref="B31:F31"/>
    <mergeCell ref="B3:D3"/>
    <mergeCell ref="E3:K3"/>
  </mergeCells>
  <printOptions horizontalCentered="1"/>
  <pageMargins left="0.5" right="0.5" top="1.5" bottom="0.5" header="1" footer="0.5"/>
  <pageSetup paperSize="5" scale="89" fitToHeight="0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1:M18"/>
  <sheetViews>
    <sheetView zoomScaleNormal="100" zoomScaleSheetLayoutView="100" workbookViewId="0">
      <selection activeCell="M7" sqref="M7:M16"/>
    </sheetView>
  </sheetViews>
  <sheetFormatPr defaultColWidth="9.1796875" defaultRowHeight="13" x14ac:dyDescent="0.3"/>
  <cols>
    <col min="1" max="1" width="9.26953125" style="14" bestFit="1" customWidth="1"/>
    <col min="2" max="13" width="7.54296875" style="2" customWidth="1"/>
    <col min="14" max="16384" width="9.1796875" style="2"/>
  </cols>
  <sheetData>
    <row r="1" spans="1:13" x14ac:dyDescent="0.3">
      <c r="A1" s="1"/>
      <c r="B1" s="44"/>
      <c r="C1" s="58"/>
      <c r="D1" s="58"/>
      <c r="E1" s="58"/>
      <c r="F1" s="58"/>
      <c r="G1" s="58"/>
      <c r="H1" s="69"/>
      <c r="I1" s="69"/>
      <c r="J1" s="69"/>
      <c r="K1" s="69"/>
      <c r="L1" s="69"/>
      <c r="M1" s="70"/>
    </row>
    <row r="2" spans="1:13" x14ac:dyDescent="0.3">
      <c r="A2" s="3"/>
      <c r="B2" s="321" t="s">
        <v>460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315"/>
    </row>
    <row r="3" spans="1:13" x14ac:dyDescent="0.3">
      <c r="A3" s="3"/>
      <c r="B3" s="324" t="s">
        <v>33</v>
      </c>
      <c r="C3" s="325"/>
      <c r="D3" s="325"/>
      <c r="E3" s="320"/>
      <c r="F3" s="324" t="s">
        <v>34</v>
      </c>
      <c r="G3" s="325"/>
      <c r="H3" s="325"/>
      <c r="I3" s="320"/>
      <c r="J3" s="324" t="s">
        <v>35</v>
      </c>
      <c r="K3" s="325"/>
      <c r="L3" s="325"/>
      <c r="M3" s="320"/>
    </row>
    <row r="4" spans="1:13" x14ac:dyDescent="0.3">
      <c r="A4" s="4"/>
      <c r="B4" s="50" t="s">
        <v>31</v>
      </c>
      <c r="C4" s="34" t="s">
        <v>25</v>
      </c>
      <c r="D4" s="34" t="s">
        <v>25</v>
      </c>
      <c r="E4" s="50" t="s">
        <v>350</v>
      </c>
      <c r="F4" s="34" t="s">
        <v>25</v>
      </c>
      <c r="G4" s="34" t="s">
        <v>25</v>
      </c>
      <c r="H4" s="34" t="s">
        <v>25</v>
      </c>
      <c r="I4" s="34" t="s">
        <v>25</v>
      </c>
      <c r="J4" s="34" t="s">
        <v>25</v>
      </c>
      <c r="K4" s="34" t="s">
        <v>25</v>
      </c>
      <c r="L4" s="34" t="s">
        <v>25</v>
      </c>
      <c r="M4" s="34" t="s">
        <v>25</v>
      </c>
    </row>
    <row r="5" spans="1:13" ht="107.25" customHeight="1" thickBot="1" x14ac:dyDescent="0.35">
      <c r="A5" s="8" t="s">
        <v>2</v>
      </c>
      <c r="B5" s="9" t="s">
        <v>461</v>
      </c>
      <c r="C5" s="9" t="s">
        <v>462</v>
      </c>
      <c r="D5" s="9" t="s">
        <v>463</v>
      </c>
      <c r="E5" s="9" t="s">
        <v>464</v>
      </c>
      <c r="F5" s="9" t="s">
        <v>465</v>
      </c>
      <c r="G5" s="9" t="s">
        <v>466</v>
      </c>
      <c r="H5" s="9" t="s">
        <v>467</v>
      </c>
      <c r="I5" s="9" t="s">
        <v>468</v>
      </c>
      <c r="J5" s="9" t="s">
        <v>469</v>
      </c>
      <c r="K5" s="9" t="s">
        <v>470</v>
      </c>
      <c r="L5" s="9" t="s">
        <v>471</v>
      </c>
      <c r="M5" s="9" t="s">
        <v>472</v>
      </c>
    </row>
    <row r="6" spans="1:13" ht="13.5" thickBot="1" x14ac:dyDescent="0.35">
      <c r="A6" s="35"/>
      <c r="B6" s="36"/>
      <c r="C6" s="36"/>
      <c r="D6" s="36"/>
      <c r="E6" s="39"/>
      <c r="F6" s="36"/>
      <c r="G6" s="36"/>
      <c r="H6" s="36"/>
      <c r="I6" s="39"/>
      <c r="J6" s="35"/>
      <c r="K6" s="36"/>
      <c r="L6" s="36"/>
      <c r="M6" s="39"/>
    </row>
    <row r="7" spans="1:13" x14ac:dyDescent="0.3">
      <c r="A7" s="53" t="s">
        <v>330</v>
      </c>
      <c r="B7" s="257">
        <v>15</v>
      </c>
      <c r="C7" s="93">
        <v>141</v>
      </c>
      <c r="D7" s="258">
        <v>187</v>
      </c>
      <c r="E7" s="257">
        <v>1</v>
      </c>
      <c r="F7" s="93">
        <v>158</v>
      </c>
      <c r="G7" s="95">
        <v>49</v>
      </c>
      <c r="H7" s="144">
        <v>68</v>
      </c>
      <c r="I7" s="199">
        <v>71</v>
      </c>
      <c r="J7" s="95">
        <v>87</v>
      </c>
      <c r="K7" s="95">
        <v>98</v>
      </c>
      <c r="L7" s="144">
        <v>109</v>
      </c>
      <c r="M7" s="252">
        <v>36</v>
      </c>
    </row>
    <row r="8" spans="1:13" x14ac:dyDescent="0.3">
      <c r="A8" s="53" t="s">
        <v>331</v>
      </c>
      <c r="B8" s="259">
        <v>29</v>
      </c>
      <c r="C8" s="100">
        <v>145</v>
      </c>
      <c r="D8" s="260">
        <v>245</v>
      </c>
      <c r="E8" s="259">
        <v>5</v>
      </c>
      <c r="F8" s="100">
        <v>143</v>
      </c>
      <c r="G8" s="102">
        <v>63</v>
      </c>
      <c r="H8" s="147">
        <v>103</v>
      </c>
      <c r="I8" s="201">
        <v>86</v>
      </c>
      <c r="J8" s="102">
        <v>124</v>
      </c>
      <c r="K8" s="102">
        <v>128</v>
      </c>
      <c r="L8" s="147">
        <v>109</v>
      </c>
      <c r="M8" s="145">
        <v>19</v>
      </c>
    </row>
    <row r="9" spans="1:13" x14ac:dyDescent="0.3">
      <c r="A9" s="53" t="s">
        <v>332</v>
      </c>
      <c r="B9" s="259">
        <v>48</v>
      </c>
      <c r="C9" s="100">
        <v>167</v>
      </c>
      <c r="D9" s="260">
        <v>246</v>
      </c>
      <c r="E9" s="259">
        <v>0</v>
      </c>
      <c r="F9" s="100">
        <v>149</v>
      </c>
      <c r="G9" s="102">
        <v>85</v>
      </c>
      <c r="H9" s="147">
        <v>94</v>
      </c>
      <c r="I9" s="201">
        <v>93</v>
      </c>
      <c r="J9" s="102">
        <v>134</v>
      </c>
      <c r="K9" s="102">
        <v>127</v>
      </c>
      <c r="L9" s="147">
        <v>128</v>
      </c>
      <c r="M9" s="145">
        <v>22</v>
      </c>
    </row>
    <row r="10" spans="1:13" x14ac:dyDescent="0.3">
      <c r="A10" s="53" t="s">
        <v>333</v>
      </c>
      <c r="B10" s="259">
        <v>35</v>
      </c>
      <c r="C10" s="100">
        <v>158</v>
      </c>
      <c r="D10" s="260">
        <v>224</v>
      </c>
      <c r="E10" s="259">
        <v>0</v>
      </c>
      <c r="F10" s="100">
        <v>147</v>
      </c>
      <c r="G10" s="102">
        <v>83</v>
      </c>
      <c r="H10" s="147">
        <v>73</v>
      </c>
      <c r="I10" s="201">
        <v>94</v>
      </c>
      <c r="J10" s="102">
        <v>66</v>
      </c>
      <c r="K10" s="102">
        <v>134</v>
      </c>
      <c r="L10" s="147">
        <v>142</v>
      </c>
      <c r="M10" s="145">
        <v>38</v>
      </c>
    </row>
    <row r="11" spans="1:13" x14ac:dyDescent="0.3">
      <c r="A11" s="53" t="s">
        <v>334</v>
      </c>
      <c r="B11" s="259">
        <v>31</v>
      </c>
      <c r="C11" s="100">
        <v>69</v>
      </c>
      <c r="D11" s="260">
        <v>158</v>
      </c>
      <c r="E11" s="259">
        <v>4</v>
      </c>
      <c r="F11" s="100">
        <v>73</v>
      </c>
      <c r="G11" s="102">
        <v>44</v>
      </c>
      <c r="H11" s="147">
        <v>61</v>
      </c>
      <c r="I11" s="201">
        <v>55</v>
      </c>
      <c r="J11" s="102">
        <v>57</v>
      </c>
      <c r="K11" s="102">
        <v>81</v>
      </c>
      <c r="L11" s="147">
        <v>76</v>
      </c>
      <c r="M11" s="145">
        <v>18</v>
      </c>
    </row>
    <row r="12" spans="1:13" x14ac:dyDescent="0.3">
      <c r="A12" s="53" t="s">
        <v>335</v>
      </c>
      <c r="B12" s="259">
        <v>46</v>
      </c>
      <c r="C12" s="100">
        <v>102</v>
      </c>
      <c r="D12" s="260">
        <v>164</v>
      </c>
      <c r="E12" s="259">
        <v>0</v>
      </c>
      <c r="F12" s="100">
        <v>103</v>
      </c>
      <c r="G12" s="102">
        <v>46</v>
      </c>
      <c r="H12" s="147">
        <v>65</v>
      </c>
      <c r="I12" s="201">
        <v>55</v>
      </c>
      <c r="J12" s="102">
        <v>95</v>
      </c>
      <c r="K12" s="102">
        <v>96</v>
      </c>
      <c r="L12" s="147">
        <v>66</v>
      </c>
      <c r="M12" s="145">
        <v>18</v>
      </c>
    </row>
    <row r="13" spans="1:13" x14ac:dyDescent="0.3">
      <c r="A13" s="53" t="s">
        <v>336</v>
      </c>
      <c r="B13" s="259">
        <v>21</v>
      </c>
      <c r="C13" s="100">
        <v>124</v>
      </c>
      <c r="D13" s="260">
        <v>195</v>
      </c>
      <c r="E13" s="259">
        <v>1</v>
      </c>
      <c r="F13" s="100">
        <v>136</v>
      </c>
      <c r="G13" s="102">
        <v>64</v>
      </c>
      <c r="H13" s="147">
        <v>62</v>
      </c>
      <c r="I13" s="201">
        <v>70</v>
      </c>
      <c r="J13" s="102">
        <v>98</v>
      </c>
      <c r="K13" s="102">
        <v>119</v>
      </c>
      <c r="L13" s="147">
        <v>80</v>
      </c>
      <c r="M13" s="145">
        <v>27</v>
      </c>
    </row>
    <row r="14" spans="1:13" x14ac:dyDescent="0.3">
      <c r="A14" s="53" t="s">
        <v>337</v>
      </c>
      <c r="B14" s="259">
        <v>38</v>
      </c>
      <c r="C14" s="100">
        <v>85</v>
      </c>
      <c r="D14" s="260">
        <v>189</v>
      </c>
      <c r="E14" s="259">
        <v>0</v>
      </c>
      <c r="F14" s="100">
        <v>112</v>
      </c>
      <c r="G14" s="102">
        <v>42</v>
      </c>
      <c r="H14" s="147">
        <v>102</v>
      </c>
      <c r="I14" s="201">
        <v>41</v>
      </c>
      <c r="J14" s="102">
        <v>71</v>
      </c>
      <c r="K14" s="102">
        <v>91</v>
      </c>
      <c r="L14" s="147">
        <v>81</v>
      </c>
      <c r="M14" s="145">
        <v>31</v>
      </c>
    </row>
    <row r="15" spans="1:13" x14ac:dyDescent="0.3">
      <c r="A15" s="53" t="s">
        <v>338</v>
      </c>
      <c r="B15" s="259">
        <v>0</v>
      </c>
      <c r="C15" s="100">
        <v>15</v>
      </c>
      <c r="D15" s="260">
        <v>38</v>
      </c>
      <c r="E15" s="259">
        <v>0</v>
      </c>
      <c r="F15" s="100">
        <v>29</v>
      </c>
      <c r="G15" s="102">
        <v>6</v>
      </c>
      <c r="H15" s="147">
        <v>7</v>
      </c>
      <c r="I15" s="201">
        <v>12</v>
      </c>
      <c r="J15" s="102">
        <v>11</v>
      </c>
      <c r="K15" s="102">
        <v>18</v>
      </c>
      <c r="L15" s="147">
        <v>14</v>
      </c>
      <c r="M15" s="145">
        <v>7</v>
      </c>
    </row>
    <row r="16" spans="1:13" x14ac:dyDescent="0.3">
      <c r="A16" s="56" t="s">
        <v>339</v>
      </c>
      <c r="B16" s="261">
        <v>25</v>
      </c>
      <c r="C16" s="128">
        <v>101</v>
      </c>
      <c r="D16" s="262">
        <v>185</v>
      </c>
      <c r="E16" s="261">
        <v>1</v>
      </c>
      <c r="F16" s="128">
        <v>118</v>
      </c>
      <c r="G16" s="130">
        <v>53</v>
      </c>
      <c r="H16" s="152">
        <v>61</v>
      </c>
      <c r="I16" s="203">
        <v>67</v>
      </c>
      <c r="J16" s="130">
        <v>71</v>
      </c>
      <c r="K16" s="130">
        <v>111</v>
      </c>
      <c r="L16" s="152">
        <v>83</v>
      </c>
      <c r="M16" s="256">
        <v>25</v>
      </c>
    </row>
    <row r="17" spans="1:13" x14ac:dyDescent="0.3">
      <c r="A17" s="11" t="s">
        <v>8</v>
      </c>
      <c r="B17" s="133">
        <f>SUM(B7:B16)</f>
        <v>288</v>
      </c>
      <c r="C17" s="134">
        <f>SUM(C7:C16)</f>
        <v>1107</v>
      </c>
      <c r="D17" s="134">
        <f>SUM(D7:D16)</f>
        <v>1831</v>
      </c>
      <c r="E17" s="133">
        <f>SUM(E7:E16)</f>
        <v>12</v>
      </c>
      <c r="F17" s="134">
        <f t="shared" ref="F17:M17" si="0">SUM(F7:F16)</f>
        <v>1168</v>
      </c>
      <c r="G17" s="134">
        <f t="shared" si="0"/>
        <v>535</v>
      </c>
      <c r="H17" s="134">
        <f t="shared" si="0"/>
        <v>696</v>
      </c>
      <c r="I17" s="134">
        <f t="shared" si="0"/>
        <v>644</v>
      </c>
      <c r="J17" s="134">
        <f t="shared" si="0"/>
        <v>814</v>
      </c>
      <c r="K17" s="134">
        <f t="shared" si="0"/>
        <v>1003</v>
      </c>
      <c r="L17" s="134">
        <f t="shared" si="0"/>
        <v>888</v>
      </c>
      <c r="M17" s="134">
        <f t="shared" si="0"/>
        <v>241</v>
      </c>
    </row>
    <row r="18" spans="1:13" x14ac:dyDescent="0.3">
      <c r="A18" s="13"/>
    </row>
  </sheetData>
  <mergeCells count="4">
    <mergeCell ref="B3:E3"/>
    <mergeCell ref="F3:I3"/>
    <mergeCell ref="J3:M3"/>
    <mergeCell ref="B2:M2"/>
  </mergeCells>
  <printOptions horizontalCentered="1"/>
  <pageMargins left="0.5" right="0.5" top="1.5" bottom="0.5" header="1" footer="0.5"/>
  <pageSetup paperSize="5" scale="96" fitToHeight="0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I204"/>
  <sheetViews>
    <sheetView zoomScaleNormal="100" zoomScaleSheetLayoutView="100" workbookViewId="0">
      <pane ySplit="6" topLeftCell="A176" activePane="bottomLeft" state="frozen"/>
      <selection activeCell="K21" sqref="K21"/>
      <selection pane="bottomLeft" activeCell="I7" sqref="I7:K203"/>
    </sheetView>
  </sheetViews>
  <sheetFormatPr defaultColWidth="9.1796875" defaultRowHeight="13" x14ac:dyDescent="0.3"/>
  <cols>
    <col min="1" max="1" width="9.26953125" style="14" bestFit="1" customWidth="1"/>
    <col min="2" max="7" width="8.7265625" style="2" customWidth="1"/>
    <col min="8" max="9" width="11.54296875" style="2" customWidth="1"/>
    <col min="10" max="16384" width="9.1796875" style="2"/>
  </cols>
  <sheetData>
    <row r="1" spans="1:9" x14ac:dyDescent="0.3">
      <c r="A1" s="1"/>
      <c r="B1" s="287" t="s">
        <v>22</v>
      </c>
      <c r="C1" s="288"/>
      <c r="D1" s="288"/>
      <c r="E1" s="288"/>
      <c r="F1" s="288"/>
      <c r="G1" s="289"/>
      <c r="H1" s="31" t="s">
        <v>26</v>
      </c>
      <c r="I1" s="80"/>
    </row>
    <row r="2" spans="1:9" x14ac:dyDescent="0.3">
      <c r="A2" s="3"/>
      <c r="B2" s="290" t="s">
        <v>27</v>
      </c>
      <c r="C2" s="291"/>
      <c r="D2" s="291"/>
      <c r="E2" s="291"/>
      <c r="F2" s="291"/>
      <c r="G2" s="292"/>
      <c r="H2" s="32" t="s">
        <v>28</v>
      </c>
      <c r="I2" s="81" t="s">
        <v>22</v>
      </c>
    </row>
    <row r="3" spans="1:9" x14ac:dyDescent="0.3">
      <c r="A3" s="3"/>
      <c r="B3" s="324" t="s">
        <v>473</v>
      </c>
      <c r="C3" s="335"/>
      <c r="D3" s="324" t="s">
        <v>83</v>
      </c>
      <c r="E3" s="328"/>
      <c r="F3" s="328"/>
      <c r="G3" s="335"/>
      <c r="H3" s="46" t="s">
        <v>29</v>
      </c>
      <c r="I3" s="82" t="s">
        <v>30</v>
      </c>
    </row>
    <row r="4" spans="1:9" x14ac:dyDescent="0.3">
      <c r="A4" s="4"/>
      <c r="B4" s="50" t="s">
        <v>31</v>
      </c>
      <c r="C4" s="34" t="s">
        <v>25</v>
      </c>
      <c r="D4" s="50" t="s">
        <v>31</v>
      </c>
      <c r="E4" s="34" t="s">
        <v>25</v>
      </c>
      <c r="F4" s="34" t="s">
        <v>25</v>
      </c>
      <c r="G4" s="34" t="s">
        <v>25</v>
      </c>
      <c r="H4" s="33" t="s">
        <v>25</v>
      </c>
      <c r="I4" s="33" t="s">
        <v>25</v>
      </c>
    </row>
    <row r="5" spans="1:9" ht="107.25" customHeight="1" thickBot="1" x14ac:dyDescent="0.35">
      <c r="A5" s="8" t="s">
        <v>2</v>
      </c>
      <c r="B5" s="9" t="s">
        <v>474</v>
      </c>
      <c r="C5" s="9" t="s">
        <v>475</v>
      </c>
      <c r="D5" s="9" t="s">
        <v>476</v>
      </c>
      <c r="E5" s="9" t="s">
        <v>477</v>
      </c>
      <c r="F5" s="9" t="s">
        <v>478</v>
      </c>
      <c r="G5" s="9" t="s">
        <v>84</v>
      </c>
      <c r="H5" s="9" t="s">
        <v>479</v>
      </c>
      <c r="I5" s="9" t="s">
        <v>480</v>
      </c>
    </row>
    <row r="6" spans="1:9" ht="13.5" thickBot="1" x14ac:dyDescent="0.35">
      <c r="A6" s="35"/>
      <c r="B6" s="36"/>
      <c r="C6" s="36"/>
      <c r="D6" s="35"/>
      <c r="E6" s="36"/>
      <c r="F6" s="36"/>
      <c r="G6" s="36"/>
      <c r="H6" s="36"/>
      <c r="I6" s="36"/>
    </row>
    <row r="7" spans="1:9" x14ac:dyDescent="0.3">
      <c r="A7" s="52" t="s">
        <v>143</v>
      </c>
      <c r="B7" s="91">
        <v>37</v>
      </c>
      <c r="C7" s="87">
        <v>487</v>
      </c>
      <c r="D7" s="143">
        <v>36</v>
      </c>
      <c r="E7" s="94">
        <v>171</v>
      </c>
      <c r="F7" s="95">
        <v>168</v>
      </c>
      <c r="G7" s="96">
        <v>187</v>
      </c>
      <c r="H7" s="87">
        <v>467</v>
      </c>
      <c r="I7" s="87">
        <v>460</v>
      </c>
    </row>
    <row r="8" spans="1:9" x14ac:dyDescent="0.3">
      <c r="A8" s="53" t="s">
        <v>144</v>
      </c>
      <c r="B8" s="98">
        <v>45</v>
      </c>
      <c r="C8" s="89">
        <v>584</v>
      </c>
      <c r="D8" s="146">
        <v>45</v>
      </c>
      <c r="E8" s="101">
        <v>197</v>
      </c>
      <c r="F8" s="102">
        <v>222</v>
      </c>
      <c r="G8" s="103">
        <v>202</v>
      </c>
      <c r="H8" s="89">
        <v>557</v>
      </c>
      <c r="I8" s="89">
        <v>559</v>
      </c>
    </row>
    <row r="9" spans="1:9" x14ac:dyDescent="0.3">
      <c r="A9" s="53" t="s">
        <v>145</v>
      </c>
      <c r="B9" s="98">
        <v>37</v>
      </c>
      <c r="C9" s="89">
        <v>449</v>
      </c>
      <c r="D9" s="146">
        <v>37</v>
      </c>
      <c r="E9" s="101">
        <v>145</v>
      </c>
      <c r="F9" s="102">
        <v>178</v>
      </c>
      <c r="G9" s="103">
        <v>187</v>
      </c>
      <c r="H9" s="89">
        <v>423</v>
      </c>
      <c r="I9" s="89">
        <v>425</v>
      </c>
    </row>
    <row r="10" spans="1:9" x14ac:dyDescent="0.3">
      <c r="A10" s="53" t="s">
        <v>146</v>
      </c>
      <c r="B10" s="98">
        <v>26</v>
      </c>
      <c r="C10" s="89">
        <v>374</v>
      </c>
      <c r="D10" s="146">
        <v>26</v>
      </c>
      <c r="E10" s="101">
        <v>139</v>
      </c>
      <c r="F10" s="102">
        <v>147</v>
      </c>
      <c r="G10" s="103">
        <v>114</v>
      </c>
      <c r="H10" s="89">
        <v>354</v>
      </c>
      <c r="I10" s="89">
        <v>359</v>
      </c>
    </row>
    <row r="11" spans="1:9" x14ac:dyDescent="0.3">
      <c r="A11" s="53" t="s">
        <v>147</v>
      </c>
      <c r="B11" s="98">
        <v>48</v>
      </c>
      <c r="C11" s="89">
        <v>473</v>
      </c>
      <c r="D11" s="146">
        <v>46</v>
      </c>
      <c r="E11" s="101">
        <v>148</v>
      </c>
      <c r="F11" s="102">
        <v>200</v>
      </c>
      <c r="G11" s="103">
        <v>161</v>
      </c>
      <c r="H11" s="89">
        <v>450</v>
      </c>
      <c r="I11" s="89">
        <v>448</v>
      </c>
    </row>
    <row r="12" spans="1:9" x14ac:dyDescent="0.3">
      <c r="A12" s="53" t="s">
        <v>148</v>
      </c>
      <c r="B12" s="98">
        <v>40</v>
      </c>
      <c r="C12" s="89">
        <v>244</v>
      </c>
      <c r="D12" s="146">
        <v>40</v>
      </c>
      <c r="E12" s="101">
        <v>96</v>
      </c>
      <c r="F12" s="102">
        <v>69</v>
      </c>
      <c r="G12" s="103">
        <v>121</v>
      </c>
      <c r="H12" s="89">
        <v>243</v>
      </c>
      <c r="I12" s="89">
        <v>237</v>
      </c>
    </row>
    <row r="13" spans="1:9" x14ac:dyDescent="0.3">
      <c r="A13" s="53" t="s">
        <v>149</v>
      </c>
      <c r="B13" s="98">
        <v>47</v>
      </c>
      <c r="C13" s="89">
        <v>364</v>
      </c>
      <c r="D13" s="146">
        <v>43</v>
      </c>
      <c r="E13" s="101">
        <v>161</v>
      </c>
      <c r="F13" s="102">
        <v>131</v>
      </c>
      <c r="G13" s="103">
        <v>159</v>
      </c>
      <c r="H13" s="89">
        <v>351</v>
      </c>
      <c r="I13" s="89">
        <v>345</v>
      </c>
    </row>
    <row r="14" spans="1:9" x14ac:dyDescent="0.3">
      <c r="A14" s="53" t="s">
        <v>150</v>
      </c>
      <c r="B14" s="98">
        <v>28</v>
      </c>
      <c r="C14" s="89">
        <v>561</v>
      </c>
      <c r="D14" s="146">
        <v>30</v>
      </c>
      <c r="E14" s="101">
        <v>173</v>
      </c>
      <c r="F14" s="102">
        <v>208</v>
      </c>
      <c r="G14" s="103">
        <v>257</v>
      </c>
      <c r="H14" s="89">
        <v>533</v>
      </c>
      <c r="I14" s="89">
        <v>521</v>
      </c>
    </row>
    <row r="15" spans="1:9" x14ac:dyDescent="0.3">
      <c r="A15" s="53" t="s">
        <v>151</v>
      </c>
      <c r="B15" s="98">
        <v>38</v>
      </c>
      <c r="C15" s="89">
        <v>467</v>
      </c>
      <c r="D15" s="146">
        <v>39</v>
      </c>
      <c r="E15" s="101">
        <v>114</v>
      </c>
      <c r="F15" s="102">
        <v>169</v>
      </c>
      <c r="G15" s="103">
        <v>243</v>
      </c>
      <c r="H15" s="89">
        <v>446</v>
      </c>
      <c r="I15" s="89">
        <v>439</v>
      </c>
    </row>
    <row r="16" spans="1:9" x14ac:dyDescent="0.3">
      <c r="A16" s="53" t="s">
        <v>152</v>
      </c>
      <c r="B16" s="98">
        <v>41</v>
      </c>
      <c r="C16" s="89">
        <v>429</v>
      </c>
      <c r="D16" s="146">
        <v>39</v>
      </c>
      <c r="E16" s="101">
        <v>161</v>
      </c>
      <c r="F16" s="102">
        <v>166</v>
      </c>
      <c r="G16" s="103">
        <v>150</v>
      </c>
      <c r="H16" s="89">
        <v>388</v>
      </c>
      <c r="I16" s="89">
        <v>387</v>
      </c>
    </row>
    <row r="17" spans="1:9" x14ac:dyDescent="0.3">
      <c r="A17" s="53" t="s">
        <v>153</v>
      </c>
      <c r="B17" s="98">
        <v>18</v>
      </c>
      <c r="C17" s="89">
        <v>356</v>
      </c>
      <c r="D17" s="146">
        <v>18</v>
      </c>
      <c r="E17" s="101">
        <v>152</v>
      </c>
      <c r="F17" s="102">
        <v>121</v>
      </c>
      <c r="G17" s="103">
        <v>170</v>
      </c>
      <c r="H17" s="89">
        <v>340</v>
      </c>
      <c r="I17" s="89">
        <v>339</v>
      </c>
    </row>
    <row r="18" spans="1:9" x14ac:dyDescent="0.3">
      <c r="A18" s="53" t="s">
        <v>154</v>
      </c>
      <c r="B18" s="98">
        <v>51</v>
      </c>
      <c r="C18" s="89">
        <v>412</v>
      </c>
      <c r="D18" s="146">
        <v>50</v>
      </c>
      <c r="E18" s="101">
        <v>167</v>
      </c>
      <c r="F18" s="102">
        <v>151</v>
      </c>
      <c r="G18" s="103">
        <v>162</v>
      </c>
      <c r="H18" s="89">
        <v>394</v>
      </c>
      <c r="I18" s="89">
        <v>396</v>
      </c>
    </row>
    <row r="19" spans="1:9" x14ac:dyDescent="0.3">
      <c r="A19" s="53" t="s">
        <v>155</v>
      </c>
      <c r="B19" s="105">
        <v>25</v>
      </c>
      <c r="C19" s="89">
        <v>259</v>
      </c>
      <c r="D19" s="146">
        <v>27</v>
      </c>
      <c r="E19" s="101">
        <v>128</v>
      </c>
      <c r="F19" s="102">
        <v>90</v>
      </c>
      <c r="G19" s="103">
        <v>114</v>
      </c>
      <c r="H19" s="89">
        <v>258</v>
      </c>
      <c r="I19" s="89">
        <v>260</v>
      </c>
    </row>
    <row r="20" spans="1:9" x14ac:dyDescent="0.3">
      <c r="A20" s="53" t="s">
        <v>156</v>
      </c>
      <c r="B20" s="105">
        <v>52</v>
      </c>
      <c r="C20" s="89">
        <v>490</v>
      </c>
      <c r="D20" s="146">
        <v>52</v>
      </c>
      <c r="E20" s="101">
        <v>224</v>
      </c>
      <c r="F20" s="102">
        <v>166</v>
      </c>
      <c r="G20" s="103">
        <v>200</v>
      </c>
      <c r="H20" s="89">
        <v>483</v>
      </c>
      <c r="I20" s="89">
        <v>480</v>
      </c>
    </row>
    <row r="21" spans="1:9" x14ac:dyDescent="0.3">
      <c r="A21" s="53" t="s">
        <v>157</v>
      </c>
      <c r="B21" s="105">
        <v>54</v>
      </c>
      <c r="C21" s="89">
        <v>235</v>
      </c>
      <c r="D21" s="146">
        <v>54</v>
      </c>
      <c r="E21" s="101">
        <v>108</v>
      </c>
      <c r="F21" s="102">
        <v>89</v>
      </c>
      <c r="G21" s="103">
        <v>102</v>
      </c>
      <c r="H21" s="89">
        <v>222</v>
      </c>
      <c r="I21" s="89">
        <v>225</v>
      </c>
    </row>
    <row r="22" spans="1:9" x14ac:dyDescent="0.3">
      <c r="A22" s="53" t="s">
        <v>158</v>
      </c>
      <c r="B22" s="105">
        <v>84</v>
      </c>
      <c r="C22" s="89">
        <v>310</v>
      </c>
      <c r="D22" s="146">
        <v>84</v>
      </c>
      <c r="E22" s="101">
        <v>148</v>
      </c>
      <c r="F22" s="102">
        <v>94</v>
      </c>
      <c r="G22" s="103">
        <v>150</v>
      </c>
      <c r="H22" s="89">
        <v>291</v>
      </c>
      <c r="I22" s="89">
        <v>291</v>
      </c>
    </row>
    <row r="23" spans="1:9" x14ac:dyDescent="0.3">
      <c r="A23" s="53" t="s">
        <v>159</v>
      </c>
      <c r="B23" s="98">
        <v>52</v>
      </c>
      <c r="C23" s="89">
        <v>310</v>
      </c>
      <c r="D23" s="146">
        <v>49</v>
      </c>
      <c r="E23" s="101">
        <v>138</v>
      </c>
      <c r="F23" s="102">
        <v>116</v>
      </c>
      <c r="G23" s="103">
        <v>113</v>
      </c>
      <c r="H23" s="89">
        <v>306</v>
      </c>
      <c r="I23" s="89">
        <v>310</v>
      </c>
    </row>
    <row r="24" spans="1:9" x14ac:dyDescent="0.3">
      <c r="A24" s="53" t="s">
        <v>160</v>
      </c>
      <c r="B24" s="98">
        <v>32</v>
      </c>
      <c r="C24" s="89">
        <v>374</v>
      </c>
      <c r="D24" s="146">
        <v>32</v>
      </c>
      <c r="E24" s="101">
        <v>195</v>
      </c>
      <c r="F24" s="102">
        <v>106</v>
      </c>
      <c r="G24" s="103">
        <v>140</v>
      </c>
      <c r="H24" s="89">
        <v>366</v>
      </c>
      <c r="I24" s="89">
        <v>355</v>
      </c>
    </row>
    <row r="25" spans="1:9" x14ac:dyDescent="0.3">
      <c r="A25" s="53" t="s">
        <v>161</v>
      </c>
      <c r="B25" s="98">
        <v>31</v>
      </c>
      <c r="C25" s="89">
        <v>363</v>
      </c>
      <c r="D25" s="146">
        <v>32</v>
      </c>
      <c r="E25" s="101">
        <v>126</v>
      </c>
      <c r="F25" s="102">
        <v>134</v>
      </c>
      <c r="G25" s="103">
        <v>173</v>
      </c>
      <c r="H25" s="89">
        <v>359</v>
      </c>
      <c r="I25" s="89">
        <v>357</v>
      </c>
    </row>
    <row r="26" spans="1:9" x14ac:dyDescent="0.3">
      <c r="A26" s="53" t="s">
        <v>162</v>
      </c>
      <c r="B26" s="98">
        <v>24</v>
      </c>
      <c r="C26" s="89">
        <v>344</v>
      </c>
      <c r="D26" s="146">
        <v>23</v>
      </c>
      <c r="E26" s="101">
        <v>161</v>
      </c>
      <c r="F26" s="102">
        <v>157</v>
      </c>
      <c r="G26" s="103">
        <v>109</v>
      </c>
      <c r="H26" s="89">
        <v>339</v>
      </c>
      <c r="I26" s="89">
        <v>337</v>
      </c>
    </row>
    <row r="27" spans="1:9" x14ac:dyDescent="0.3">
      <c r="A27" s="53" t="s">
        <v>163</v>
      </c>
      <c r="B27" s="98">
        <v>23</v>
      </c>
      <c r="C27" s="89">
        <v>385</v>
      </c>
      <c r="D27" s="146">
        <v>21</v>
      </c>
      <c r="E27" s="101">
        <v>166</v>
      </c>
      <c r="F27" s="102">
        <v>138</v>
      </c>
      <c r="G27" s="103">
        <v>186</v>
      </c>
      <c r="H27" s="89">
        <v>373</v>
      </c>
      <c r="I27" s="89">
        <v>368</v>
      </c>
    </row>
    <row r="28" spans="1:9" x14ac:dyDescent="0.3">
      <c r="A28" s="53" t="s">
        <v>164</v>
      </c>
      <c r="B28" s="98">
        <v>16</v>
      </c>
      <c r="C28" s="89">
        <v>72</v>
      </c>
      <c r="D28" s="146">
        <v>16</v>
      </c>
      <c r="E28" s="101">
        <v>16</v>
      </c>
      <c r="F28" s="102">
        <v>31</v>
      </c>
      <c r="G28" s="103">
        <v>39</v>
      </c>
      <c r="H28" s="89">
        <v>64</v>
      </c>
      <c r="I28" s="89">
        <v>63</v>
      </c>
    </row>
    <row r="29" spans="1:9" x14ac:dyDescent="0.3">
      <c r="A29" s="53" t="s">
        <v>165</v>
      </c>
      <c r="B29" s="105">
        <v>47</v>
      </c>
      <c r="C29" s="89">
        <v>378</v>
      </c>
      <c r="D29" s="146">
        <v>48</v>
      </c>
      <c r="E29" s="101">
        <v>192</v>
      </c>
      <c r="F29" s="102">
        <v>128</v>
      </c>
      <c r="G29" s="103">
        <v>149</v>
      </c>
      <c r="H29" s="89">
        <v>369</v>
      </c>
      <c r="I29" s="89">
        <v>372</v>
      </c>
    </row>
    <row r="30" spans="1:9" x14ac:dyDescent="0.3">
      <c r="A30" s="53" t="s">
        <v>166</v>
      </c>
      <c r="B30" s="105">
        <v>72</v>
      </c>
      <c r="C30" s="89">
        <v>378</v>
      </c>
      <c r="D30" s="146">
        <v>72</v>
      </c>
      <c r="E30" s="101">
        <v>190</v>
      </c>
      <c r="F30" s="102">
        <v>99</v>
      </c>
      <c r="G30" s="103">
        <v>165</v>
      </c>
      <c r="H30" s="89">
        <v>367</v>
      </c>
      <c r="I30" s="89">
        <v>361</v>
      </c>
    </row>
    <row r="31" spans="1:9" x14ac:dyDescent="0.3">
      <c r="A31" s="53" t="s">
        <v>167</v>
      </c>
      <c r="B31" s="105">
        <v>77</v>
      </c>
      <c r="C31" s="89">
        <v>250</v>
      </c>
      <c r="D31" s="146">
        <v>78</v>
      </c>
      <c r="E31" s="101">
        <v>114</v>
      </c>
      <c r="F31" s="102">
        <v>72</v>
      </c>
      <c r="G31" s="103">
        <v>124</v>
      </c>
      <c r="H31" s="89">
        <v>243</v>
      </c>
      <c r="I31" s="89">
        <v>245</v>
      </c>
    </row>
    <row r="32" spans="1:9" x14ac:dyDescent="0.3">
      <c r="A32" s="53" t="s">
        <v>168</v>
      </c>
      <c r="B32" s="98">
        <v>73</v>
      </c>
      <c r="C32" s="89">
        <v>290</v>
      </c>
      <c r="D32" s="146">
        <v>72</v>
      </c>
      <c r="E32" s="101">
        <v>154</v>
      </c>
      <c r="F32" s="102">
        <v>80</v>
      </c>
      <c r="G32" s="103">
        <v>155</v>
      </c>
      <c r="H32" s="89">
        <v>289</v>
      </c>
      <c r="I32" s="89">
        <v>283</v>
      </c>
    </row>
    <row r="33" spans="1:9" x14ac:dyDescent="0.3">
      <c r="A33" s="53" t="s">
        <v>169</v>
      </c>
      <c r="B33" s="98">
        <v>103</v>
      </c>
      <c r="C33" s="89">
        <v>321</v>
      </c>
      <c r="D33" s="146">
        <v>104</v>
      </c>
      <c r="E33" s="101">
        <v>132</v>
      </c>
      <c r="F33" s="102">
        <v>93</v>
      </c>
      <c r="G33" s="103">
        <v>158</v>
      </c>
      <c r="H33" s="89">
        <v>305</v>
      </c>
      <c r="I33" s="89">
        <v>311</v>
      </c>
    </row>
    <row r="34" spans="1:9" x14ac:dyDescent="0.3">
      <c r="A34" s="53" t="s">
        <v>170</v>
      </c>
      <c r="B34" s="105">
        <v>45</v>
      </c>
      <c r="C34" s="89">
        <v>253</v>
      </c>
      <c r="D34" s="146">
        <v>45</v>
      </c>
      <c r="E34" s="101">
        <v>116</v>
      </c>
      <c r="F34" s="102">
        <v>68</v>
      </c>
      <c r="G34" s="103">
        <v>111</v>
      </c>
      <c r="H34" s="89">
        <v>241</v>
      </c>
      <c r="I34" s="89">
        <v>244</v>
      </c>
    </row>
    <row r="35" spans="1:9" x14ac:dyDescent="0.3">
      <c r="A35" s="53" t="s">
        <v>171</v>
      </c>
      <c r="B35" s="105">
        <v>59</v>
      </c>
      <c r="C35" s="89">
        <v>227</v>
      </c>
      <c r="D35" s="146">
        <v>58</v>
      </c>
      <c r="E35" s="101">
        <v>106</v>
      </c>
      <c r="F35" s="102">
        <v>70</v>
      </c>
      <c r="G35" s="103">
        <v>93</v>
      </c>
      <c r="H35" s="89">
        <v>212</v>
      </c>
      <c r="I35" s="89">
        <v>217</v>
      </c>
    </row>
    <row r="36" spans="1:9" x14ac:dyDescent="0.3">
      <c r="A36" s="53" t="s">
        <v>172</v>
      </c>
      <c r="B36" s="105">
        <v>75</v>
      </c>
      <c r="C36" s="89">
        <v>324</v>
      </c>
      <c r="D36" s="146">
        <v>76</v>
      </c>
      <c r="E36" s="101">
        <v>139</v>
      </c>
      <c r="F36" s="102">
        <v>93</v>
      </c>
      <c r="G36" s="103">
        <v>159</v>
      </c>
      <c r="H36" s="89">
        <v>305</v>
      </c>
      <c r="I36" s="89">
        <v>305</v>
      </c>
    </row>
    <row r="37" spans="1:9" x14ac:dyDescent="0.3">
      <c r="A37" s="53" t="s">
        <v>173</v>
      </c>
      <c r="B37" s="105">
        <v>111</v>
      </c>
      <c r="C37" s="89">
        <v>296</v>
      </c>
      <c r="D37" s="146">
        <v>108</v>
      </c>
      <c r="E37" s="101">
        <v>135</v>
      </c>
      <c r="F37" s="102">
        <v>79</v>
      </c>
      <c r="G37" s="103">
        <v>110</v>
      </c>
      <c r="H37" s="89">
        <v>271</v>
      </c>
      <c r="I37" s="89">
        <v>270</v>
      </c>
    </row>
    <row r="38" spans="1:9" x14ac:dyDescent="0.3">
      <c r="A38" s="53" t="s">
        <v>174</v>
      </c>
      <c r="B38" s="105">
        <v>107</v>
      </c>
      <c r="C38" s="89">
        <v>325</v>
      </c>
      <c r="D38" s="146">
        <v>106</v>
      </c>
      <c r="E38" s="101">
        <v>151</v>
      </c>
      <c r="F38" s="102">
        <v>87</v>
      </c>
      <c r="G38" s="103">
        <v>151</v>
      </c>
      <c r="H38" s="89">
        <v>306</v>
      </c>
      <c r="I38" s="89">
        <v>305</v>
      </c>
    </row>
    <row r="39" spans="1:9" x14ac:dyDescent="0.3">
      <c r="A39" s="53" t="s">
        <v>175</v>
      </c>
      <c r="B39" s="105">
        <v>84</v>
      </c>
      <c r="C39" s="89">
        <v>282</v>
      </c>
      <c r="D39" s="146">
        <v>84</v>
      </c>
      <c r="E39" s="101">
        <v>133</v>
      </c>
      <c r="F39" s="102">
        <v>73</v>
      </c>
      <c r="G39" s="103">
        <v>120</v>
      </c>
      <c r="H39" s="89">
        <v>279</v>
      </c>
      <c r="I39" s="89">
        <v>281</v>
      </c>
    </row>
    <row r="40" spans="1:9" x14ac:dyDescent="0.3">
      <c r="A40" s="53" t="s">
        <v>176</v>
      </c>
      <c r="B40" s="105">
        <v>51</v>
      </c>
      <c r="C40" s="89">
        <v>218</v>
      </c>
      <c r="D40" s="146">
        <v>51</v>
      </c>
      <c r="E40" s="101">
        <v>72</v>
      </c>
      <c r="F40" s="102">
        <v>72</v>
      </c>
      <c r="G40" s="103">
        <v>110</v>
      </c>
      <c r="H40" s="89">
        <v>219</v>
      </c>
      <c r="I40" s="89">
        <v>219</v>
      </c>
    </row>
    <row r="41" spans="1:9" x14ac:dyDescent="0.3">
      <c r="A41" s="53" t="s">
        <v>177</v>
      </c>
      <c r="B41" s="105">
        <v>82</v>
      </c>
      <c r="C41" s="89">
        <v>242</v>
      </c>
      <c r="D41" s="146">
        <v>83</v>
      </c>
      <c r="E41" s="101">
        <v>114</v>
      </c>
      <c r="F41" s="102">
        <v>69</v>
      </c>
      <c r="G41" s="103">
        <v>104</v>
      </c>
      <c r="H41" s="89">
        <v>241</v>
      </c>
      <c r="I41" s="89">
        <v>240</v>
      </c>
    </row>
    <row r="42" spans="1:9" x14ac:dyDescent="0.3">
      <c r="A42" s="53" t="s">
        <v>178</v>
      </c>
      <c r="B42" s="105">
        <v>80</v>
      </c>
      <c r="C42" s="89">
        <v>187</v>
      </c>
      <c r="D42" s="146">
        <v>83</v>
      </c>
      <c r="E42" s="101">
        <v>96</v>
      </c>
      <c r="F42" s="102">
        <v>56</v>
      </c>
      <c r="G42" s="103">
        <v>83</v>
      </c>
      <c r="H42" s="89">
        <v>190</v>
      </c>
      <c r="I42" s="89">
        <v>189</v>
      </c>
    </row>
    <row r="43" spans="1:9" x14ac:dyDescent="0.3">
      <c r="A43" s="53" t="s">
        <v>179</v>
      </c>
      <c r="B43" s="105">
        <v>75</v>
      </c>
      <c r="C43" s="89">
        <v>157</v>
      </c>
      <c r="D43" s="146">
        <v>76</v>
      </c>
      <c r="E43" s="101">
        <v>50</v>
      </c>
      <c r="F43" s="102">
        <v>51</v>
      </c>
      <c r="G43" s="103">
        <v>91</v>
      </c>
      <c r="H43" s="89">
        <v>153</v>
      </c>
      <c r="I43" s="89">
        <v>157</v>
      </c>
    </row>
    <row r="44" spans="1:9" x14ac:dyDescent="0.3">
      <c r="A44" s="53" t="s">
        <v>180</v>
      </c>
      <c r="B44" s="105">
        <v>64</v>
      </c>
      <c r="C44" s="89">
        <v>145</v>
      </c>
      <c r="D44" s="146">
        <v>68</v>
      </c>
      <c r="E44" s="101">
        <v>58</v>
      </c>
      <c r="F44" s="102">
        <v>53</v>
      </c>
      <c r="G44" s="103">
        <v>68</v>
      </c>
      <c r="H44" s="89">
        <v>143</v>
      </c>
      <c r="I44" s="89">
        <v>143</v>
      </c>
    </row>
    <row r="45" spans="1:9" x14ac:dyDescent="0.3">
      <c r="A45" s="53" t="s">
        <v>181</v>
      </c>
      <c r="B45" s="105">
        <v>53</v>
      </c>
      <c r="C45" s="89">
        <v>220</v>
      </c>
      <c r="D45" s="146">
        <v>52</v>
      </c>
      <c r="E45" s="101">
        <v>91</v>
      </c>
      <c r="F45" s="102">
        <v>68</v>
      </c>
      <c r="G45" s="103">
        <v>97</v>
      </c>
      <c r="H45" s="89">
        <v>207</v>
      </c>
      <c r="I45" s="89">
        <v>206</v>
      </c>
    </row>
    <row r="46" spans="1:9" x14ac:dyDescent="0.3">
      <c r="A46" s="53" t="s">
        <v>182</v>
      </c>
      <c r="B46" s="105">
        <v>49</v>
      </c>
      <c r="C46" s="89">
        <v>157</v>
      </c>
      <c r="D46" s="146">
        <v>48</v>
      </c>
      <c r="E46" s="101">
        <v>61</v>
      </c>
      <c r="F46" s="102">
        <v>47</v>
      </c>
      <c r="G46" s="103">
        <v>77</v>
      </c>
      <c r="H46" s="89">
        <v>155</v>
      </c>
      <c r="I46" s="89">
        <v>156</v>
      </c>
    </row>
    <row r="47" spans="1:9" x14ac:dyDescent="0.3">
      <c r="A47" s="53" t="s">
        <v>183</v>
      </c>
      <c r="B47" s="105">
        <v>58</v>
      </c>
      <c r="C47" s="89">
        <v>165</v>
      </c>
      <c r="D47" s="146">
        <v>58</v>
      </c>
      <c r="E47" s="101">
        <v>76</v>
      </c>
      <c r="F47" s="102">
        <v>38</v>
      </c>
      <c r="G47" s="103">
        <v>79</v>
      </c>
      <c r="H47" s="89">
        <v>161</v>
      </c>
      <c r="I47" s="89">
        <v>160</v>
      </c>
    </row>
    <row r="48" spans="1:9" x14ac:dyDescent="0.3">
      <c r="A48" s="53" t="s">
        <v>184</v>
      </c>
      <c r="B48" s="105">
        <v>56</v>
      </c>
      <c r="C48" s="89">
        <v>336</v>
      </c>
      <c r="D48" s="146">
        <v>55</v>
      </c>
      <c r="E48" s="101">
        <v>174</v>
      </c>
      <c r="F48" s="102">
        <v>89</v>
      </c>
      <c r="G48" s="103">
        <v>147</v>
      </c>
      <c r="H48" s="89">
        <v>335</v>
      </c>
      <c r="I48" s="89">
        <v>340</v>
      </c>
    </row>
    <row r="49" spans="1:9" x14ac:dyDescent="0.3">
      <c r="A49" s="53" t="s">
        <v>185</v>
      </c>
      <c r="B49" s="105">
        <v>56</v>
      </c>
      <c r="C49" s="89">
        <v>233</v>
      </c>
      <c r="D49" s="146">
        <v>56</v>
      </c>
      <c r="E49" s="101">
        <v>107</v>
      </c>
      <c r="F49" s="102">
        <v>58</v>
      </c>
      <c r="G49" s="103">
        <v>128</v>
      </c>
      <c r="H49" s="89">
        <v>227</v>
      </c>
      <c r="I49" s="89">
        <v>226</v>
      </c>
    </row>
    <row r="50" spans="1:9" x14ac:dyDescent="0.3">
      <c r="A50" s="53" t="s">
        <v>186</v>
      </c>
      <c r="B50" s="105">
        <v>79</v>
      </c>
      <c r="C50" s="89">
        <v>259</v>
      </c>
      <c r="D50" s="146">
        <v>79</v>
      </c>
      <c r="E50" s="101">
        <v>136</v>
      </c>
      <c r="F50" s="102">
        <v>71</v>
      </c>
      <c r="G50" s="103">
        <v>148</v>
      </c>
      <c r="H50" s="89">
        <v>265</v>
      </c>
      <c r="I50" s="89">
        <v>262</v>
      </c>
    </row>
    <row r="51" spans="1:9" x14ac:dyDescent="0.3">
      <c r="A51" s="53" t="s">
        <v>187</v>
      </c>
      <c r="B51" s="105">
        <v>97</v>
      </c>
      <c r="C51" s="89">
        <v>233</v>
      </c>
      <c r="D51" s="146">
        <v>99</v>
      </c>
      <c r="E51" s="101">
        <v>152</v>
      </c>
      <c r="F51" s="102">
        <v>78</v>
      </c>
      <c r="G51" s="103">
        <v>125</v>
      </c>
      <c r="H51" s="89">
        <v>250</v>
      </c>
      <c r="I51" s="89">
        <v>239</v>
      </c>
    </row>
    <row r="52" spans="1:9" x14ac:dyDescent="0.3">
      <c r="A52" s="53" t="s">
        <v>188</v>
      </c>
      <c r="B52" s="105">
        <v>100</v>
      </c>
      <c r="C52" s="89">
        <v>218</v>
      </c>
      <c r="D52" s="146">
        <v>104</v>
      </c>
      <c r="E52" s="101">
        <v>107</v>
      </c>
      <c r="F52" s="102">
        <v>76</v>
      </c>
      <c r="G52" s="103">
        <v>112</v>
      </c>
      <c r="H52" s="89">
        <v>223</v>
      </c>
      <c r="I52" s="89">
        <v>225</v>
      </c>
    </row>
    <row r="53" spans="1:9" x14ac:dyDescent="0.3">
      <c r="A53" s="53" t="s">
        <v>189</v>
      </c>
      <c r="B53" s="105">
        <v>118</v>
      </c>
      <c r="C53" s="89">
        <v>232</v>
      </c>
      <c r="D53" s="146">
        <v>119</v>
      </c>
      <c r="E53" s="101">
        <v>149</v>
      </c>
      <c r="F53" s="102">
        <v>74</v>
      </c>
      <c r="G53" s="103">
        <v>107</v>
      </c>
      <c r="H53" s="89">
        <v>238</v>
      </c>
      <c r="I53" s="89">
        <v>236</v>
      </c>
    </row>
    <row r="54" spans="1:9" x14ac:dyDescent="0.3">
      <c r="A54" s="53" t="s">
        <v>190</v>
      </c>
      <c r="B54" s="105">
        <v>116</v>
      </c>
      <c r="C54" s="89">
        <v>154</v>
      </c>
      <c r="D54" s="146">
        <v>116</v>
      </c>
      <c r="E54" s="101">
        <v>79</v>
      </c>
      <c r="F54" s="102">
        <v>47</v>
      </c>
      <c r="G54" s="103">
        <v>95</v>
      </c>
      <c r="H54" s="89">
        <v>148</v>
      </c>
      <c r="I54" s="89">
        <v>154</v>
      </c>
    </row>
    <row r="55" spans="1:9" x14ac:dyDescent="0.3">
      <c r="A55" s="53" t="s">
        <v>191</v>
      </c>
      <c r="B55" s="105">
        <v>113</v>
      </c>
      <c r="C55" s="89">
        <v>182</v>
      </c>
      <c r="D55" s="146">
        <v>114</v>
      </c>
      <c r="E55" s="101">
        <v>119</v>
      </c>
      <c r="F55" s="102">
        <v>60</v>
      </c>
      <c r="G55" s="103">
        <v>97</v>
      </c>
      <c r="H55" s="89">
        <v>177</v>
      </c>
      <c r="I55" s="89">
        <v>180</v>
      </c>
    </row>
    <row r="56" spans="1:9" x14ac:dyDescent="0.3">
      <c r="A56" s="53" t="s">
        <v>192</v>
      </c>
      <c r="B56" s="105">
        <v>112</v>
      </c>
      <c r="C56" s="89">
        <v>156</v>
      </c>
      <c r="D56" s="146">
        <v>113</v>
      </c>
      <c r="E56" s="101">
        <v>93</v>
      </c>
      <c r="F56" s="102">
        <v>51</v>
      </c>
      <c r="G56" s="103">
        <v>80</v>
      </c>
      <c r="H56" s="89">
        <v>141</v>
      </c>
      <c r="I56" s="89">
        <v>142</v>
      </c>
    </row>
    <row r="57" spans="1:9" x14ac:dyDescent="0.3">
      <c r="A57" s="53" t="s">
        <v>193</v>
      </c>
      <c r="B57" s="105">
        <v>100</v>
      </c>
      <c r="C57" s="89">
        <v>82</v>
      </c>
      <c r="D57" s="146">
        <v>102</v>
      </c>
      <c r="E57" s="101">
        <v>72</v>
      </c>
      <c r="F57" s="102">
        <v>29</v>
      </c>
      <c r="G57" s="103">
        <v>40</v>
      </c>
      <c r="H57" s="89">
        <v>83</v>
      </c>
      <c r="I57" s="89">
        <v>82</v>
      </c>
    </row>
    <row r="58" spans="1:9" x14ac:dyDescent="0.3">
      <c r="A58" s="53" t="s">
        <v>194</v>
      </c>
      <c r="B58" s="105">
        <v>120</v>
      </c>
      <c r="C58" s="89">
        <v>287</v>
      </c>
      <c r="D58" s="146">
        <v>118</v>
      </c>
      <c r="E58" s="101">
        <v>142</v>
      </c>
      <c r="F58" s="102">
        <v>78</v>
      </c>
      <c r="G58" s="103">
        <v>144</v>
      </c>
      <c r="H58" s="89">
        <v>283</v>
      </c>
      <c r="I58" s="89">
        <v>285</v>
      </c>
    </row>
    <row r="59" spans="1:9" x14ac:dyDescent="0.3">
      <c r="A59" s="53" t="s">
        <v>195</v>
      </c>
      <c r="B59" s="105">
        <v>68</v>
      </c>
      <c r="C59" s="89">
        <v>125</v>
      </c>
      <c r="D59" s="146">
        <v>72</v>
      </c>
      <c r="E59" s="101">
        <v>82</v>
      </c>
      <c r="F59" s="102">
        <v>51</v>
      </c>
      <c r="G59" s="103">
        <v>76</v>
      </c>
      <c r="H59" s="89">
        <v>115</v>
      </c>
      <c r="I59" s="89">
        <v>118</v>
      </c>
    </row>
    <row r="60" spans="1:9" x14ac:dyDescent="0.3">
      <c r="A60" s="53" t="s">
        <v>196</v>
      </c>
      <c r="B60" s="105">
        <v>74</v>
      </c>
      <c r="C60" s="89">
        <v>214</v>
      </c>
      <c r="D60" s="146">
        <v>74</v>
      </c>
      <c r="E60" s="101">
        <v>80</v>
      </c>
      <c r="F60" s="102">
        <v>63</v>
      </c>
      <c r="G60" s="103">
        <v>127</v>
      </c>
      <c r="H60" s="89">
        <v>212</v>
      </c>
      <c r="I60" s="89">
        <v>215</v>
      </c>
    </row>
    <row r="61" spans="1:9" x14ac:dyDescent="0.3">
      <c r="A61" s="53" t="s">
        <v>197</v>
      </c>
      <c r="B61" s="105">
        <v>63</v>
      </c>
      <c r="C61" s="89">
        <v>190</v>
      </c>
      <c r="D61" s="146">
        <v>61</v>
      </c>
      <c r="E61" s="101">
        <v>106</v>
      </c>
      <c r="F61" s="102">
        <v>40</v>
      </c>
      <c r="G61" s="103">
        <v>103</v>
      </c>
      <c r="H61" s="89">
        <v>194</v>
      </c>
      <c r="I61" s="89">
        <v>192</v>
      </c>
    </row>
    <row r="62" spans="1:9" x14ac:dyDescent="0.3">
      <c r="A62" s="53" t="s">
        <v>198</v>
      </c>
      <c r="B62" s="105">
        <v>74</v>
      </c>
      <c r="C62" s="89">
        <v>252</v>
      </c>
      <c r="D62" s="146">
        <v>72</v>
      </c>
      <c r="E62" s="101">
        <v>134</v>
      </c>
      <c r="F62" s="102">
        <v>61</v>
      </c>
      <c r="G62" s="103">
        <v>124</v>
      </c>
      <c r="H62" s="89">
        <v>254</v>
      </c>
      <c r="I62" s="89">
        <v>247</v>
      </c>
    </row>
    <row r="63" spans="1:9" x14ac:dyDescent="0.3">
      <c r="A63" s="53" t="s">
        <v>199</v>
      </c>
      <c r="B63" s="105">
        <v>75</v>
      </c>
      <c r="C63" s="89">
        <v>150</v>
      </c>
      <c r="D63" s="146">
        <v>78</v>
      </c>
      <c r="E63" s="101">
        <v>78</v>
      </c>
      <c r="F63" s="102">
        <v>49</v>
      </c>
      <c r="G63" s="103">
        <v>72</v>
      </c>
      <c r="H63" s="89">
        <v>152</v>
      </c>
      <c r="I63" s="89">
        <v>150</v>
      </c>
    </row>
    <row r="64" spans="1:9" x14ac:dyDescent="0.3">
      <c r="A64" s="53" t="s">
        <v>200</v>
      </c>
      <c r="B64" s="105">
        <v>110</v>
      </c>
      <c r="C64" s="89">
        <v>225</v>
      </c>
      <c r="D64" s="146">
        <v>109</v>
      </c>
      <c r="E64" s="101">
        <v>156</v>
      </c>
      <c r="F64" s="102">
        <v>62</v>
      </c>
      <c r="G64" s="103">
        <v>110</v>
      </c>
      <c r="H64" s="89">
        <v>225</v>
      </c>
      <c r="I64" s="89">
        <v>226</v>
      </c>
    </row>
    <row r="65" spans="1:9" x14ac:dyDescent="0.3">
      <c r="A65" s="53" t="s">
        <v>201</v>
      </c>
      <c r="B65" s="105">
        <v>79</v>
      </c>
      <c r="C65" s="89">
        <v>157</v>
      </c>
      <c r="D65" s="146">
        <v>79</v>
      </c>
      <c r="E65" s="101">
        <v>83</v>
      </c>
      <c r="F65" s="102">
        <v>40</v>
      </c>
      <c r="G65" s="103">
        <v>74</v>
      </c>
      <c r="H65" s="89">
        <v>155</v>
      </c>
      <c r="I65" s="89">
        <v>153</v>
      </c>
    </row>
    <row r="66" spans="1:9" x14ac:dyDescent="0.3">
      <c r="A66" s="53" t="s">
        <v>202</v>
      </c>
      <c r="B66" s="105">
        <v>121</v>
      </c>
      <c r="C66" s="89">
        <v>201</v>
      </c>
      <c r="D66" s="146">
        <v>122</v>
      </c>
      <c r="E66" s="101">
        <v>127</v>
      </c>
      <c r="F66" s="102">
        <v>33</v>
      </c>
      <c r="G66" s="103">
        <v>95</v>
      </c>
      <c r="H66" s="89">
        <v>197</v>
      </c>
      <c r="I66" s="89">
        <v>201</v>
      </c>
    </row>
    <row r="67" spans="1:9" x14ac:dyDescent="0.3">
      <c r="A67" s="53" t="s">
        <v>203</v>
      </c>
      <c r="B67" s="105">
        <v>71</v>
      </c>
      <c r="C67" s="89">
        <v>178</v>
      </c>
      <c r="D67" s="146">
        <v>71</v>
      </c>
      <c r="E67" s="101">
        <v>99</v>
      </c>
      <c r="F67" s="102">
        <v>50</v>
      </c>
      <c r="G67" s="103">
        <v>86</v>
      </c>
      <c r="H67" s="89">
        <v>184</v>
      </c>
      <c r="I67" s="89">
        <v>179</v>
      </c>
    </row>
    <row r="68" spans="1:9" x14ac:dyDescent="0.3">
      <c r="A68" s="53" t="s">
        <v>204</v>
      </c>
      <c r="B68" s="105">
        <v>72</v>
      </c>
      <c r="C68" s="89">
        <v>107</v>
      </c>
      <c r="D68" s="146">
        <v>72</v>
      </c>
      <c r="E68" s="101">
        <v>57</v>
      </c>
      <c r="F68" s="102">
        <v>43</v>
      </c>
      <c r="G68" s="103">
        <v>53</v>
      </c>
      <c r="H68" s="89">
        <v>103</v>
      </c>
      <c r="I68" s="89">
        <v>103</v>
      </c>
    </row>
    <row r="69" spans="1:9" x14ac:dyDescent="0.3">
      <c r="A69" s="53" t="s">
        <v>205</v>
      </c>
      <c r="B69" s="105">
        <v>61</v>
      </c>
      <c r="C69" s="89">
        <v>322</v>
      </c>
      <c r="D69" s="146">
        <v>61</v>
      </c>
      <c r="E69" s="101">
        <v>186</v>
      </c>
      <c r="F69" s="102">
        <v>88</v>
      </c>
      <c r="G69" s="103">
        <v>142</v>
      </c>
      <c r="H69" s="89">
        <v>323</v>
      </c>
      <c r="I69" s="89">
        <v>330</v>
      </c>
    </row>
    <row r="70" spans="1:9" x14ac:dyDescent="0.3">
      <c r="A70" s="53" t="s">
        <v>206</v>
      </c>
      <c r="B70" s="105">
        <v>57</v>
      </c>
      <c r="C70" s="89">
        <v>322</v>
      </c>
      <c r="D70" s="146">
        <v>57</v>
      </c>
      <c r="E70" s="101">
        <v>170</v>
      </c>
      <c r="F70" s="102">
        <v>83</v>
      </c>
      <c r="G70" s="103">
        <v>160</v>
      </c>
      <c r="H70" s="89">
        <v>307</v>
      </c>
      <c r="I70" s="89">
        <v>310</v>
      </c>
    </row>
    <row r="71" spans="1:9" x14ac:dyDescent="0.3">
      <c r="A71" s="53" t="s">
        <v>207</v>
      </c>
      <c r="B71" s="105">
        <v>55</v>
      </c>
      <c r="C71" s="89">
        <v>275</v>
      </c>
      <c r="D71" s="146">
        <v>57</v>
      </c>
      <c r="E71" s="101">
        <v>135</v>
      </c>
      <c r="F71" s="102">
        <v>84</v>
      </c>
      <c r="G71" s="103">
        <v>143</v>
      </c>
      <c r="H71" s="89">
        <v>276</v>
      </c>
      <c r="I71" s="89">
        <v>274</v>
      </c>
    </row>
    <row r="72" spans="1:9" x14ac:dyDescent="0.3">
      <c r="A72" s="53" t="s">
        <v>208</v>
      </c>
      <c r="B72" s="105">
        <v>49</v>
      </c>
      <c r="C72" s="89">
        <v>258</v>
      </c>
      <c r="D72" s="146">
        <v>48</v>
      </c>
      <c r="E72" s="101">
        <v>126</v>
      </c>
      <c r="F72" s="102">
        <v>89</v>
      </c>
      <c r="G72" s="103">
        <v>110</v>
      </c>
      <c r="H72" s="89">
        <v>254</v>
      </c>
      <c r="I72" s="89">
        <v>250</v>
      </c>
    </row>
    <row r="73" spans="1:9" x14ac:dyDescent="0.3">
      <c r="A73" s="53" t="s">
        <v>209</v>
      </c>
      <c r="B73" s="105">
        <v>68</v>
      </c>
      <c r="C73" s="89">
        <v>191</v>
      </c>
      <c r="D73" s="146">
        <v>70</v>
      </c>
      <c r="E73" s="101">
        <v>81</v>
      </c>
      <c r="F73" s="102">
        <v>71</v>
      </c>
      <c r="G73" s="103">
        <v>86</v>
      </c>
      <c r="H73" s="89">
        <v>188</v>
      </c>
      <c r="I73" s="89">
        <v>188</v>
      </c>
    </row>
    <row r="74" spans="1:9" x14ac:dyDescent="0.3">
      <c r="A74" s="53" t="s">
        <v>210</v>
      </c>
      <c r="B74" s="105">
        <v>105</v>
      </c>
      <c r="C74" s="89">
        <v>201</v>
      </c>
      <c r="D74" s="146">
        <v>107</v>
      </c>
      <c r="E74" s="101">
        <v>102</v>
      </c>
      <c r="F74" s="102">
        <v>71</v>
      </c>
      <c r="G74" s="103">
        <v>113</v>
      </c>
      <c r="H74" s="89">
        <v>195</v>
      </c>
      <c r="I74" s="89">
        <v>197</v>
      </c>
    </row>
    <row r="75" spans="1:9" x14ac:dyDescent="0.3">
      <c r="A75" s="53" t="s">
        <v>211</v>
      </c>
      <c r="B75" s="105">
        <v>98</v>
      </c>
      <c r="C75" s="89">
        <v>179</v>
      </c>
      <c r="D75" s="146">
        <v>96</v>
      </c>
      <c r="E75" s="101">
        <v>109</v>
      </c>
      <c r="F75" s="102">
        <v>42</v>
      </c>
      <c r="G75" s="103">
        <v>100</v>
      </c>
      <c r="H75" s="89">
        <v>182</v>
      </c>
      <c r="I75" s="89">
        <v>186</v>
      </c>
    </row>
    <row r="76" spans="1:9" x14ac:dyDescent="0.3">
      <c r="A76" s="53" t="s">
        <v>212</v>
      </c>
      <c r="B76" s="105">
        <v>55</v>
      </c>
      <c r="C76" s="89">
        <v>105</v>
      </c>
      <c r="D76" s="146">
        <v>54</v>
      </c>
      <c r="E76" s="101">
        <v>49</v>
      </c>
      <c r="F76" s="102">
        <v>24</v>
      </c>
      <c r="G76" s="103">
        <v>69</v>
      </c>
      <c r="H76" s="89">
        <v>103</v>
      </c>
      <c r="I76" s="89">
        <v>103</v>
      </c>
    </row>
    <row r="77" spans="1:9" x14ac:dyDescent="0.3">
      <c r="A77" s="53" t="s">
        <v>213</v>
      </c>
      <c r="B77" s="105">
        <v>130</v>
      </c>
      <c r="C77" s="89">
        <v>120</v>
      </c>
      <c r="D77" s="146">
        <v>130</v>
      </c>
      <c r="E77" s="101">
        <v>87</v>
      </c>
      <c r="F77" s="102">
        <v>46</v>
      </c>
      <c r="G77" s="103">
        <v>67</v>
      </c>
      <c r="H77" s="89">
        <v>128</v>
      </c>
      <c r="I77" s="89">
        <v>124</v>
      </c>
    </row>
    <row r="78" spans="1:9" x14ac:dyDescent="0.3">
      <c r="A78" s="53" t="s">
        <v>214</v>
      </c>
      <c r="B78" s="105">
        <v>108</v>
      </c>
      <c r="C78" s="89">
        <v>152</v>
      </c>
      <c r="D78" s="146">
        <v>108</v>
      </c>
      <c r="E78" s="101">
        <v>111</v>
      </c>
      <c r="F78" s="102">
        <v>40</v>
      </c>
      <c r="G78" s="103">
        <v>80</v>
      </c>
      <c r="H78" s="89">
        <v>152</v>
      </c>
      <c r="I78" s="89">
        <v>160</v>
      </c>
    </row>
    <row r="79" spans="1:9" x14ac:dyDescent="0.3">
      <c r="A79" s="53" t="s">
        <v>215</v>
      </c>
      <c r="B79" s="105">
        <v>81</v>
      </c>
      <c r="C79" s="89">
        <v>105</v>
      </c>
      <c r="D79" s="146">
        <v>82</v>
      </c>
      <c r="E79" s="101">
        <v>58</v>
      </c>
      <c r="F79" s="102">
        <v>28</v>
      </c>
      <c r="G79" s="103">
        <v>65</v>
      </c>
      <c r="H79" s="89">
        <v>105</v>
      </c>
      <c r="I79" s="89">
        <v>106</v>
      </c>
    </row>
    <row r="80" spans="1:9" x14ac:dyDescent="0.3">
      <c r="A80" s="53" t="s">
        <v>216</v>
      </c>
      <c r="B80" s="105">
        <v>132</v>
      </c>
      <c r="C80" s="89">
        <v>142</v>
      </c>
      <c r="D80" s="146">
        <v>131</v>
      </c>
      <c r="E80" s="101">
        <v>97</v>
      </c>
      <c r="F80" s="102">
        <v>38</v>
      </c>
      <c r="G80" s="103">
        <v>70</v>
      </c>
      <c r="H80" s="89">
        <v>142</v>
      </c>
      <c r="I80" s="89">
        <v>140</v>
      </c>
    </row>
    <row r="81" spans="1:9" x14ac:dyDescent="0.3">
      <c r="A81" s="53" t="s">
        <v>217</v>
      </c>
      <c r="B81" s="108">
        <v>117</v>
      </c>
      <c r="C81" s="115">
        <v>130</v>
      </c>
      <c r="D81" s="263">
        <v>117</v>
      </c>
      <c r="E81" s="111">
        <v>94</v>
      </c>
      <c r="F81" s="112">
        <v>34</v>
      </c>
      <c r="G81" s="113">
        <v>77</v>
      </c>
      <c r="H81" s="115">
        <v>128</v>
      </c>
      <c r="I81" s="115">
        <v>123</v>
      </c>
    </row>
    <row r="82" spans="1:9" x14ac:dyDescent="0.3">
      <c r="A82" s="53" t="s">
        <v>218</v>
      </c>
      <c r="B82" s="116">
        <v>90</v>
      </c>
      <c r="C82" s="88">
        <v>148</v>
      </c>
      <c r="D82" s="264">
        <v>89</v>
      </c>
      <c r="E82" s="119">
        <v>79</v>
      </c>
      <c r="F82" s="120">
        <v>41</v>
      </c>
      <c r="G82" s="121">
        <v>70</v>
      </c>
      <c r="H82" s="88">
        <v>150</v>
      </c>
      <c r="I82" s="88">
        <v>148</v>
      </c>
    </row>
    <row r="83" spans="1:9" x14ac:dyDescent="0.3">
      <c r="A83" s="53" t="s">
        <v>219</v>
      </c>
      <c r="B83" s="98">
        <v>65</v>
      </c>
      <c r="C83" s="89">
        <v>142</v>
      </c>
      <c r="D83" s="146">
        <v>67</v>
      </c>
      <c r="E83" s="101">
        <v>70</v>
      </c>
      <c r="F83" s="102">
        <v>48</v>
      </c>
      <c r="G83" s="103">
        <v>64</v>
      </c>
      <c r="H83" s="89">
        <v>137</v>
      </c>
      <c r="I83" s="89">
        <v>142</v>
      </c>
    </row>
    <row r="84" spans="1:9" x14ac:dyDescent="0.3">
      <c r="A84" s="53" t="s">
        <v>220</v>
      </c>
      <c r="B84" s="98">
        <v>97</v>
      </c>
      <c r="C84" s="89">
        <v>150</v>
      </c>
      <c r="D84" s="146">
        <v>98</v>
      </c>
      <c r="E84" s="101">
        <v>90</v>
      </c>
      <c r="F84" s="102">
        <v>33</v>
      </c>
      <c r="G84" s="103">
        <v>76</v>
      </c>
      <c r="H84" s="89">
        <v>148</v>
      </c>
      <c r="I84" s="89">
        <v>153</v>
      </c>
    </row>
    <row r="85" spans="1:9" x14ac:dyDescent="0.3">
      <c r="A85" s="53" t="s">
        <v>221</v>
      </c>
      <c r="B85" s="98">
        <v>83</v>
      </c>
      <c r="C85" s="89">
        <v>109</v>
      </c>
      <c r="D85" s="146">
        <v>86</v>
      </c>
      <c r="E85" s="101">
        <v>59</v>
      </c>
      <c r="F85" s="102">
        <v>36</v>
      </c>
      <c r="G85" s="103">
        <v>63</v>
      </c>
      <c r="H85" s="89">
        <v>108</v>
      </c>
      <c r="I85" s="89">
        <v>109</v>
      </c>
    </row>
    <row r="86" spans="1:9" x14ac:dyDescent="0.3">
      <c r="A86" s="53" t="s">
        <v>222</v>
      </c>
      <c r="B86" s="98">
        <v>105</v>
      </c>
      <c r="C86" s="89">
        <v>136</v>
      </c>
      <c r="D86" s="146">
        <v>108</v>
      </c>
      <c r="E86" s="101">
        <v>100</v>
      </c>
      <c r="F86" s="102">
        <v>32</v>
      </c>
      <c r="G86" s="103">
        <v>76</v>
      </c>
      <c r="H86" s="89">
        <v>143</v>
      </c>
      <c r="I86" s="89">
        <v>143</v>
      </c>
    </row>
    <row r="87" spans="1:9" x14ac:dyDescent="0.3">
      <c r="A87" s="53" t="s">
        <v>223</v>
      </c>
      <c r="B87" s="98">
        <v>97</v>
      </c>
      <c r="C87" s="89">
        <v>189</v>
      </c>
      <c r="D87" s="146">
        <v>97</v>
      </c>
      <c r="E87" s="101">
        <v>111</v>
      </c>
      <c r="F87" s="102">
        <v>47</v>
      </c>
      <c r="G87" s="103">
        <v>82</v>
      </c>
      <c r="H87" s="89">
        <v>193</v>
      </c>
      <c r="I87" s="89">
        <v>192</v>
      </c>
    </row>
    <row r="88" spans="1:9" x14ac:dyDescent="0.3">
      <c r="A88" s="53" t="s">
        <v>224</v>
      </c>
      <c r="B88" s="98">
        <v>45</v>
      </c>
      <c r="C88" s="89">
        <v>56</v>
      </c>
      <c r="D88" s="146">
        <v>49</v>
      </c>
      <c r="E88" s="101">
        <v>31</v>
      </c>
      <c r="F88" s="102">
        <v>21</v>
      </c>
      <c r="G88" s="103">
        <v>35</v>
      </c>
      <c r="H88" s="89">
        <v>58</v>
      </c>
      <c r="I88" s="89">
        <v>61</v>
      </c>
    </row>
    <row r="89" spans="1:9" x14ac:dyDescent="0.3">
      <c r="A89" s="53" t="s">
        <v>225</v>
      </c>
      <c r="B89" s="98">
        <v>48</v>
      </c>
      <c r="C89" s="89">
        <v>83</v>
      </c>
      <c r="D89" s="146">
        <v>46</v>
      </c>
      <c r="E89" s="101">
        <v>65</v>
      </c>
      <c r="F89" s="102">
        <v>24</v>
      </c>
      <c r="G89" s="103">
        <v>36</v>
      </c>
      <c r="H89" s="89">
        <v>86</v>
      </c>
      <c r="I89" s="89">
        <v>86</v>
      </c>
    </row>
    <row r="90" spans="1:9" x14ac:dyDescent="0.3">
      <c r="A90" s="53" t="s">
        <v>226</v>
      </c>
      <c r="B90" s="98">
        <v>91</v>
      </c>
      <c r="C90" s="89">
        <v>119</v>
      </c>
      <c r="D90" s="146">
        <v>93</v>
      </c>
      <c r="E90" s="101">
        <v>89</v>
      </c>
      <c r="F90" s="102">
        <v>29</v>
      </c>
      <c r="G90" s="103">
        <v>48</v>
      </c>
      <c r="H90" s="89">
        <v>123</v>
      </c>
      <c r="I90" s="89">
        <v>124</v>
      </c>
    </row>
    <row r="91" spans="1:9" x14ac:dyDescent="0.3">
      <c r="A91" s="53" t="s">
        <v>227</v>
      </c>
      <c r="B91" s="98">
        <v>65</v>
      </c>
      <c r="C91" s="89">
        <v>84</v>
      </c>
      <c r="D91" s="146">
        <v>65</v>
      </c>
      <c r="E91" s="101">
        <v>51</v>
      </c>
      <c r="F91" s="102">
        <v>23</v>
      </c>
      <c r="G91" s="103">
        <v>51</v>
      </c>
      <c r="H91" s="89">
        <v>81</v>
      </c>
      <c r="I91" s="89">
        <v>82</v>
      </c>
    </row>
    <row r="92" spans="1:9" x14ac:dyDescent="0.3">
      <c r="A92" s="53" t="s">
        <v>228</v>
      </c>
      <c r="B92" s="98">
        <v>108</v>
      </c>
      <c r="C92" s="89">
        <v>147</v>
      </c>
      <c r="D92" s="146">
        <v>107</v>
      </c>
      <c r="E92" s="101">
        <v>77</v>
      </c>
      <c r="F92" s="102">
        <v>41</v>
      </c>
      <c r="G92" s="103">
        <v>84</v>
      </c>
      <c r="H92" s="89">
        <v>137</v>
      </c>
      <c r="I92" s="89">
        <v>140</v>
      </c>
    </row>
    <row r="93" spans="1:9" x14ac:dyDescent="0.3">
      <c r="A93" s="53" t="s">
        <v>229</v>
      </c>
      <c r="B93" s="98">
        <v>118</v>
      </c>
      <c r="C93" s="89">
        <v>172</v>
      </c>
      <c r="D93" s="146">
        <v>120</v>
      </c>
      <c r="E93" s="101">
        <v>122</v>
      </c>
      <c r="F93" s="102">
        <v>40</v>
      </c>
      <c r="G93" s="103">
        <v>100</v>
      </c>
      <c r="H93" s="89">
        <v>173</v>
      </c>
      <c r="I93" s="89">
        <v>175</v>
      </c>
    </row>
    <row r="94" spans="1:9" x14ac:dyDescent="0.3">
      <c r="A94" s="53" t="s">
        <v>230</v>
      </c>
      <c r="B94" s="105">
        <v>131</v>
      </c>
      <c r="C94" s="89">
        <v>235</v>
      </c>
      <c r="D94" s="146">
        <v>135</v>
      </c>
      <c r="E94" s="101">
        <v>183</v>
      </c>
      <c r="F94" s="102">
        <v>70</v>
      </c>
      <c r="G94" s="103">
        <v>119</v>
      </c>
      <c r="H94" s="89">
        <v>260</v>
      </c>
      <c r="I94" s="89">
        <v>275</v>
      </c>
    </row>
    <row r="95" spans="1:9" x14ac:dyDescent="0.3">
      <c r="A95" s="53" t="s">
        <v>231</v>
      </c>
      <c r="B95" s="105">
        <v>73</v>
      </c>
      <c r="C95" s="89">
        <v>157</v>
      </c>
      <c r="D95" s="146">
        <v>76</v>
      </c>
      <c r="E95" s="101">
        <v>88</v>
      </c>
      <c r="F95" s="102">
        <v>41</v>
      </c>
      <c r="G95" s="103">
        <v>82</v>
      </c>
      <c r="H95" s="89">
        <v>151</v>
      </c>
      <c r="I95" s="89">
        <v>149</v>
      </c>
    </row>
    <row r="96" spans="1:9" x14ac:dyDescent="0.3">
      <c r="A96" s="53" t="s">
        <v>232</v>
      </c>
      <c r="B96" s="105">
        <v>104</v>
      </c>
      <c r="C96" s="89">
        <v>172</v>
      </c>
      <c r="D96" s="146">
        <v>101</v>
      </c>
      <c r="E96" s="101">
        <v>103</v>
      </c>
      <c r="F96" s="102">
        <v>51</v>
      </c>
      <c r="G96" s="103">
        <v>97</v>
      </c>
      <c r="H96" s="89">
        <v>170</v>
      </c>
      <c r="I96" s="89">
        <v>175</v>
      </c>
    </row>
    <row r="97" spans="1:9" x14ac:dyDescent="0.3">
      <c r="A97" s="53" t="s">
        <v>233</v>
      </c>
      <c r="B97" s="105">
        <v>124</v>
      </c>
      <c r="C97" s="89">
        <v>189</v>
      </c>
      <c r="D97" s="146">
        <v>128</v>
      </c>
      <c r="E97" s="101">
        <v>120</v>
      </c>
      <c r="F97" s="102">
        <v>41</v>
      </c>
      <c r="G97" s="103">
        <v>116</v>
      </c>
      <c r="H97" s="89">
        <v>203</v>
      </c>
      <c r="I97" s="89">
        <v>202</v>
      </c>
    </row>
    <row r="98" spans="1:9" x14ac:dyDescent="0.3">
      <c r="A98" s="53" t="s">
        <v>234</v>
      </c>
      <c r="B98" s="98">
        <v>102</v>
      </c>
      <c r="C98" s="89">
        <v>161</v>
      </c>
      <c r="D98" s="146">
        <v>104</v>
      </c>
      <c r="E98" s="101">
        <v>116</v>
      </c>
      <c r="F98" s="102">
        <v>42</v>
      </c>
      <c r="G98" s="103">
        <v>97</v>
      </c>
      <c r="H98" s="89">
        <v>178</v>
      </c>
      <c r="I98" s="89">
        <v>175</v>
      </c>
    </row>
    <row r="99" spans="1:9" x14ac:dyDescent="0.3">
      <c r="A99" s="53" t="s">
        <v>235</v>
      </c>
      <c r="B99" s="98">
        <v>131</v>
      </c>
      <c r="C99" s="89">
        <v>212</v>
      </c>
      <c r="D99" s="146">
        <v>132</v>
      </c>
      <c r="E99" s="101">
        <v>174</v>
      </c>
      <c r="F99" s="102">
        <v>49</v>
      </c>
      <c r="G99" s="103">
        <v>116</v>
      </c>
      <c r="H99" s="89">
        <v>232</v>
      </c>
      <c r="I99" s="89">
        <v>234</v>
      </c>
    </row>
    <row r="100" spans="1:9" x14ac:dyDescent="0.3">
      <c r="A100" s="53" t="s">
        <v>236</v>
      </c>
      <c r="B100" s="98">
        <v>129</v>
      </c>
      <c r="C100" s="89">
        <v>251</v>
      </c>
      <c r="D100" s="146">
        <v>131</v>
      </c>
      <c r="E100" s="101">
        <v>159</v>
      </c>
      <c r="F100" s="102">
        <v>86</v>
      </c>
      <c r="G100" s="103">
        <v>126</v>
      </c>
      <c r="H100" s="89">
        <v>249</v>
      </c>
      <c r="I100" s="89">
        <v>252</v>
      </c>
    </row>
    <row r="101" spans="1:9" x14ac:dyDescent="0.3">
      <c r="A101" s="53" t="s">
        <v>237</v>
      </c>
      <c r="B101" s="98">
        <v>69</v>
      </c>
      <c r="C101" s="89">
        <v>131</v>
      </c>
      <c r="D101" s="146">
        <v>68</v>
      </c>
      <c r="E101" s="101">
        <v>71</v>
      </c>
      <c r="F101" s="102">
        <v>40</v>
      </c>
      <c r="G101" s="103">
        <v>83</v>
      </c>
      <c r="H101" s="89">
        <v>134</v>
      </c>
      <c r="I101" s="89">
        <v>141</v>
      </c>
    </row>
    <row r="102" spans="1:9" x14ac:dyDescent="0.3">
      <c r="A102" s="53" t="s">
        <v>238</v>
      </c>
      <c r="B102" s="98">
        <v>42</v>
      </c>
      <c r="C102" s="89">
        <v>121</v>
      </c>
      <c r="D102" s="146">
        <v>44</v>
      </c>
      <c r="E102" s="101">
        <v>65</v>
      </c>
      <c r="F102" s="102">
        <v>45</v>
      </c>
      <c r="G102" s="103">
        <v>60</v>
      </c>
      <c r="H102" s="89">
        <v>118</v>
      </c>
      <c r="I102" s="89">
        <v>114</v>
      </c>
    </row>
    <row r="103" spans="1:9" x14ac:dyDescent="0.3">
      <c r="A103" s="53" t="s">
        <v>239</v>
      </c>
      <c r="B103" s="98">
        <v>70</v>
      </c>
      <c r="C103" s="89">
        <v>200</v>
      </c>
      <c r="D103" s="146">
        <v>68</v>
      </c>
      <c r="E103" s="101">
        <v>97</v>
      </c>
      <c r="F103" s="102">
        <v>60</v>
      </c>
      <c r="G103" s="103">
        <v>92</v>
      </c>
      <c r="H103" s="89">
        <v>194</v>
      </c>
      <c r="I103" s="89">
        <v>199</v>
      </c>
    </row>
    <row r="104" spans="1:9" x14ac:dyDescent="0.3">
      <c r="A104" s="53" t="s">
        <v>240</v>
      </c>
      <c r="B104" s="105">
        <v>100</v>
      </c>
      <c r="C104" s="89">
        <v>207</v>
      </c>
      <c r="D104" s="146">
        <v>101</v>
      </c>
      <c r="E104" s="101">
        <v>95</v>
      </c>
      <c r="F104" s="102">
        <v>56</v>
      </c>
      <c r="G104" s="103">
        <v>106</v>
      </c>
      <c r="H104" s="89">
        <v>198</v>
      </c>
      <c r="I104" s="89">
        <v>198</v>
      </c>
    </row>
    <row r="105" spans="1:9" x14ac:dyDescent="0.3">
      <c r="A105" s="53" t="s">
        <v>241</v>
      </c>
      <c r="B105" s="105">
        <v>67</v>
      </c>
      <c r="C105" s="89">
        <v>230</v>
      </c>
      <c r="D105" s="146">
        <v>69</v>
      </c>
      <c r="E105" s="101">
        <v>106</v>
      </c>
      <c r="F105" s="102">
        <v>93</v>
      </c>
      <c r="G105" s="103">
        <v>123</v>
      </c>
      <c r="H105" s="89">
        <v>223</v>
      </c>
      <c r="I105" s="89">
        <v>226</v>
      </c>
    </row>
    <row r="106" spans="1:9" x14ac:dyDescent="0.3">
      <c r="A106" s="53" t="s">
        <v>242</v>
      </c>
      <c r="B106" s="105">
        <v>71</v>
      </c>
      <c r="C106" s="89">
        <v>286</v>
      </c>
      <c r="D106" s="146">
        <v>70</v>
      </c>
      <c r="E106" s="101">
        <v>117</v>
      </c>
      <c r="F106" s="102">
        <v>86</v>
      </c>
      <c r="G106" s="103">
        <v>167</v>
      </c>
      <c r="H106" s="89">
        <v>279</v>
      </c>
      <c r="I106" s="89">
        <v>279</v>
      </c>
    </row>
    <row r="107" spans="1:9" x14ac:dyDescent="0.3">
      <c r="A107" s="53" t="s">
        <v>243</v>
      </c>
      <c r="B107" s="98">
        <v>38</v>
      </c>
      <c r="C107" s="89">
        <v>179</v>
      </c>
      <c r="D107" s="146">
        <v>38</v>
      </c>
      <c r="E107" s="101">
        <v>82</v>
      </c>
      <c r="F107" s="102">
        <v>71</v>
      </c>
      <c r="G107" s="103">
        <v>81</v>
      </c>
      <c r="H107" s="89">
        <v>181</v>
      </c>
      <c r="I107" s="89">
        <v>178</v>
      </c>
    </row>
    <row r="108" spans="1:9" x14ac:dyDescent="0.3">
      <c r="A108" s="53" t="s">
        <v>244</v>
      </c>
      <c r="B108" s="98">
        <v>48</v>
      </c>
      <c r="C108" s="89">
        <v>316</v>
      </c>
      <c r="D108" s="146">
        <v>47</v>
      </c>
      <c r="E108" s="101">
        <v>104</v>
      </c>
      <c r="F108" s="102">
        <v>142</v>
      </c>
      <c r="G108" s="103">
        <v>111</v>
      </c>
      <c r="H108" s="89">
        <v>316</v>
      </c>
      <c r="I108" s="89">
        <v>315</v>
      </c>
    </row>
    <row r="109" spans="1:9" x14ac:dyDescent="0.3">
      <c r="A109" s="53" t="s">
        <v>245</v>
      </c>
      <c r="B109" s="105">
        <v>53</v>
      </c>
      <c r="C109" s="89">
        <v>234</v>
      </c>
      <c r="D109" s="146">
        <v>54</v>
      </c>
      <c r="E109" s="101">
        <v>96</v>
      </c>
      <c r="F109" s="102">
        <v>122</v>
      </c>
      <c r="G109" s="103">
        <v>76</v>
      </c>
      <c r="H109" s="89">
        <v>235</v>
      </c>
      <c r="I109" s="89">
        <v>232</v>
      </c>
    </row>
    <row r="110" spans="1:9" x14ac:dyDescent="0.3">
      <c r="A110" s="53" t="s">
        <v>246</v>
      </c>
      <c r="B110" s="105">
        <v>84</v>
      </c>
      <c r="C110" s="89">
        <v>215</v>
      </c>
      <c r="D110" s="146">
        <v>86</v>
      </c>
      <c r="E110" s="101">
        <v>156</v>
      </c>
      <c r="F110" s="102">
        <v>42</v>
      </c>
      <c r="G110" s="103">
        <v>127</v>
      </c>
      <c r="H110" s="89">
        <v>222</v>
      </c>
      <c r="I110" s="89">
        <v>237</v>
      </c>
    </row>
    <row r="111" spans="1:9" x14ac:dyDescent="0.3">
      <c r="A111" s="53" t="s">
        <v>247</v>
      </c>
      <c r="B111" s="105">
        <v>132</v>
      </c>
      <c r="C111" s="89">
        <v>217</v>
      </c>
      <c r="D111" s="146">
        <v>133</v>
      </c>
      <c r="E111" s="101">
        <v>172</v>
      </c>
      <c r="F111" s="102">
        <v>45</v>
      </c>
      <c r="G111" s="103">
        <v>137</v>
      </c>
      <c r="H111" s="89">
        <v>218</v>
      </c>
      <c r="I111" s="89">
        <v>232</v>
      </c>
    </row>
    <row r="112" spans="1:9" x14ac:dyDescent="0.3">
      <c r="A112" s="53" t="s">
        <v>248</v>
      </c>
      <c r="B112" s="105">
        <v>140</v>
      </c>
      <c r="C112" s="89">
        <v>227</v>
      </c>
      <c r="D112" s="146">
        <v>143</v>
      </c>
      <c r="E112" s="101">
        <v>189</v>
      </c>
      <c r="F112" s="102">
        <v>54</v>
      </c>
      <c r="G112" s="103">
        <v>133</v>
      </c>
      <c r="H112" s="89">
        <v>221</v>
      </c>
      <c r="I112" s="89">
        <v>245</v>
      </c>
    </row>
    <row r="113" spans="1:9" x14ac:dyDescent="0.3">
      <c r="A113" s="53" t="s">
        <v>249</v>
      </c>
      <c r="B113" s="105">
        <v>49</v>
      </c>
      <c r="C113" s="89">
        <v>335</v>
      </c>
      <c r="D113" s="146">
        <v>48</v>
      </c>
      <c r="E113" s="101">
        <v>162</v>
      </c>
      <c r="F113" s="102">
        <v>151</v>
      </c>
      <c r="G113" s="103">
        <v>131</v>
      </c>
      <c r="H113" s="89">
        <v>343</v>
      </c>
      <c r="I113" s="89">
        <v>340</v>
      </c>
    </row>
    <row r="114" spans="1:9" x14ac:dyDescent="0.3">
      <c r="A114" s="53" t="s">
        <v>250</v>
      </c>
      <c r="B114" s="105">
        <v>68</v>
      </c>
      <c r="C114" s="89">
        <v>221</v>
      </c>
      <c r="D114" s="146">
        <v>68</v>
      </c>
      <c r="E114" s="101">
        <v>101</v>
      </c>
      <c r="F114" s="102">
        <v>71</v>
      </c>
      <c r="G114" s="103">
        <v>135</v>
      </c>
      <c r="H114" s="89">
        <v>208</v>
      </c>
      <c r="I114" s="89">
        <v>215</v>
      </c>
    </row>
    <row r="115" spans="1:9" x14ac:dyDescent="0.3">
      <c r="A115" s="53" t="s">
        <v>251</v>
      </c>
      <c r="B115" s="105">
        <v>67</v>
      </c>
      <c r="C115" s="89">
        <v>143</v>
      </c>
      <c r="D115" s="146">
        <v>68</v>
      </c>
      <c r="E115" s="101">
        <v>85</v>
      </c>
      <c r="F115" s="102">
        <v>31</v>
      </c>
      <c r="G115" s="103">
        <v>69</v>
      </c>
      <c r="H115" s="89">
        <v>140</v>
      </c>
      <c r="I115" s="89">
        <v>136</v>
      </c>
    </row>
    <row r="116" spans="1:9" x14ac:dyDescent="0.3">
      <c r="A116" s="53" t="s">
        <v>252</v>
      </c>
      <c r="B116" s="105">
        <v>79</v>
      </c>
      <c r="C116" s="89">
        <v>166</v>
      </c>
      <c r="D116" s="146">
        <v>79</v>
      </c>
      <c r="E116" s="101">
        <v>75</v>
      </c>
      <c r="F116" s="102">
        <v>49</v>
      </c>
      <c r="G116" s="103">
        <v>76</v>
      </c>
      <c r="H116" s="89">
        <v>158</v>
      </c>
      <c r="I116" s="89">
        <v>161</v>
      </c>
    </row>
    <row r="117" spans="1:9" x14ac:dyDescent="0.3">
      <c r="A117" s="53" t="s">
        <v>253</v>
      </c>
      <c r="B117" s="105">
        <v>95</v>
      </c>
      <c r="C117" s="89">
        <v>153</v>
      </c>
      <c r="D117" s="146">
        <v>96</v>
      </c>
      <c r="E117" s="101">
        <v>93</v>
      </c>
      <c r="F117" s="102">
        <v>30</v>
      </c>
      <c r="G117" s="103">
        <v>65</v>
      </c>
      <c r="H117" s="89">
        <v>152</v>
      </c>
      <c r="I117" s="89">
        <v>150</v>
      </c>
    </row>
    <row r="118" spans="1:9" x14ac:dyDescent="0.3">
      <c r="A118" s="53" t="s">
        <v>254</v>
      </c>
      <c r="B118" s="105">
        <v>128</v>
      </c>
      <c r="C118" s="89">
        <v>227</v>
      </c>
      <c r="D118" s="146">
        <v>134</v>
      </c>
      <c r="E118" s="101">
        <v>149</v>
      </c>
      <c r="F118" s="102">
        <v>63</v>
      </c>
      <c r="G118" s="103">
        <v>116</v>
      </c>
      <c r="H118" s="89">
        <v>234</v>
      </c>
      <c r="I118" s="89">
        <v>231</v>
      </c>
    </row>
    <row r="119" spans="1:9" x14ac:dyDescent="0.3">
      <c r="A119" s="53" t="s">
        <v>255</v>
      </c>
      <c r="B119" s="105">
        <v>97</v>
      </c>
      <c r="C119" s="89">
        <v>214</v>
      </c>
      <c r="D119" s="146">
        <v>97</v>
      </c>
      <c r="E119" s="101">
        <v>133</v>
      </c>
      <c r="F119" s="102">
        <v>63</v>
      </c>
      <c r="G119" s="103">
        <v>125</v>
      </c>
      <c r="H119" s="89">
        <v>233</v>
      </c>
      <c r="I119" s="89">
        <v>230</v>
      </c>
    </row>
    <row r="120" spans="1:9" x14ac:dyDescent="0.3">
      <c r="A120" s="53" t="s">
        <v>256</v>
      </c>
      <c r="B120" s="105">
        <v>93</v>
      </c>
      <c r="C120" s="89">
        <v>150</v>
      </c>
      <c r="D120" s="146">
        <v>91</v>
      </c>
      <c r="E120" s="101">
        <v>117</v>
      </c>
      <c r="F120" s="102">
        <v>47</v>
      </c>
      <c r="G120" s="103">
        <v>80</v>
      </c>
      <c r="H120" s="89">
        <v>161</v>
      </c>
      <c r="I120" s="89">
        <v>162</v>
      </c>
    </row>
    <row r="121" spans="1:9" x14ac:dyDescent="0.3">
      <c r="A121" s="53" t="s">
        <v>257</v>
      </c>
      <c r="B121" s="105">
        <v>114</v>
      </c>
      <c r="C121" s="89">
        <v>157</v>
      </c>
      <c r="D121" s="146">
        <v>112</v>
      </c>
      <c r="E121" s="101">
        <v>151</v>
      </c>
      <c r="F121" s="102">
        <v>55</v>
      </c>
      <c r="G121" s="103">
        <v>88</v>
      </c>
      <c r="H121" s="89">
        <v>188</v>
      </c>
      <c r="I121" s="89">
        <v>199</v>
      </c>
    </row>
    <row r="122" spans="1:9" x14ac:dyDescent="0.3">
      <c r="A122" s="53" t="s">
        <v>258</v>
      </c>
      <c r="B122" s="105">
        <v>140</v>
      </c>
      <c r="C122" s="89">
        <v>118</v>
      </c>
      <c r="D122" s="146">
        <v>139</v>
      </c>
      <c r="E122" s="101">
        <v>130</v>
      </c>
      <c r="F122" s="102">
        <v>29</v>
      </c>
      <c r="G122" s="103">
        <v>66</v>
      </c>
      <c r="H122" s="89">
        <v>116</v>
      </c>
      <c r="I122" s="89">
        <v>132</v>
      </c>
    </row>
    <row r="123" spans="1:9" x14ac:dyDescent="0.3">
      <c r="A123" s="53" t="s">
        <v>259</v>
      </c>
      <c r="B123" s="105">
        <v>91</v>
      </c>
      <c r="C123" s="89">
        <v>94</v>
      </c>
      <c r="D123" s="146">
        <v>92</v>
      </c>
      <c r="E123" s="101">
        <v>111</v>
      </c>
      <c r="F123" s="102">
        <v>40</v>
      </c>
      <c r="G123" s="103">
        <v>52</v>
      </c>
      <c r="H123" s="89">
        <v>106</v>
      </c>
      <c r="I123" s="89">
        <v>112</v>
      </c>
    </row>
    <row r="124" spans="1:9" x14ac:dyDescent="0.3">
      <c r="A124" s="53" t="s">
        <v>260</v>
      </c>
      <c r="B124" s="105">
        <v>144</v>
      </c>
      <c r="C124" s="89">
        <v>138</v>
      </c>
      <c r="D124" s="146">
        <v>141</v>
      </c>
      <c r="E124" s="101">
        <v>126</v>
      </c>
      <c r="F124" s="102">
        <v>53</v>
      </c>
      <c r="G124" s="103">
        <v>95</v>
      </c>
      <c r="H124" s="89">
        <v>160</v>
      </c>
      <c r="I124" s="89">
        <v>176</v>
      </c>
    </row>
    <row r="125" spans="1:9" x14ac:dyDescent="0.3">
      <c r="A125" s="53" t="s">
        <v>261</v>
      </c>
      <c r="B125" s="105">
        <v>143</v>
      </c>
      <c r="C125" s="89">
        <v>85</v>
      </c>
      <c r="D125" s="146">
        <v>142</v>
      </c>
      <c r="E125" s="101">
        <v>111</v>
      </c>
      <c r="F125" s="102">
        <v>35</v>
      </c>
      <c r="G125" s="103">
        <v>44</v>
      </c>
      <c r="H125" s="89">
        <v>102</v>
      </c>
      <c r="I125" s="89">
        <v>104</v>
      </c>
    </row>
    <row r="126" spans="1:9" x14ac:dyDescent="0.3">
      <c r="A126" s="53" t="s">
        <v>262</v>
      </c>
      <c r="B126" s="105">
        <v>107</v>
      </c>
      <c r="C126" s="89">
        <v>95</v>
      </c>
      <c r="D126" s="146">
        <v>109</v>
      </c>
      <c r="E126" s="101">
        <v>64</v>
      </c>
      <c r="F126" s="102">
        <v>41</v>
      </c>
      <c r="G126" s="103">
        <v>58</v>
      </c>
      <c r="H126" s="89">
        <v>99</v>
      </c>
      <c r="I126" s="89">
        <v>100</v>
      </c>
    </row>
    <row r="127" spans="1:9" x14ac:dyDescent="0.3">
      <c r="A127" s="53" t="s">
        <v>263</v>
      </c>
      <c r="B127" s="105">
        <v>78</v>
      </c>
      <c r="C127" s="89">
        <v>67</v>
      </c>
      <c r="D127" s="146">
        <v>77</v>
      </c>
      <c r="E127" s="101">
        <v>39</v>
      </c>
      <c r="F127" s="102">
        <v>26</v>
      </c>
      <c r="G127" s="103">
        <v>42</v>
      </c>
      <c r="H127" s="89">
        <v>68</v>
      </c>
      <c r="I127" s="89">
        <v>67</v>
      </c>
    </row>
    <row r="128" spans="1:9" x14ac:dyDescent="0.3">
      <c r="A128" s="53" t="s">
        <v>264</v>
      </c>
      <c r="B128" s="105">
        <v>101</v>
      </c>
      <c r="C128" s="89">
        <v>108</v>
      </c>
      <c r="D128" s="146">
        <v>106</v>
      </c>
      <c r="E128" s="101">
        <v>79</v>
      </c>
      <c r="F128" s="102">
        <v>33</v>
      </c>
      <c r="G128" s="103">
        <v>70</v>
      </c>
      <c r="H128" s="89">
        <v>122</v>
      </c>
      <c r="I128" s="89">
        <v>126</v>
      </c>
    </row>
    <row r="129" spans="1:9" x14ac:dyDescent="0.3">
      <c r="A129" s="53" t="s">
        <v>265</v>
      </c>
      <c r="B129" s="105">
        <v>150</v>
      </c>
      <c r="C129" s="89">
        <v>121</v>
      </c>
      <c r="D129" s="146">
        <v>150</v>
      </c>
      <c r="E129" s="101">
        <v>96</v>
      </c>
      <c r="F129" s="102">
        <v>41</v>
      </c>
      <c r="G129" s="103">
        <v>61</v>
      </c>
      <c r="H129" s="89">
        <v>132</v>
      </c>
      <c r="I129" s="89">
        <v>137</v>
      </c>
    </row>
    <row r="130" spans="1:9" x14ac:dyDescent="0.3">
      <c r="A130" s="53" t="s">
        <v>266</v>
      </c>
      <c r="B130" s="105">
        <v>162</v>
      </c>
      <c r="C130" s="89">
        <v>157</v>
      </c>
      <c r="D130" s="146">
        <v>162</v>
      </c>
      <c r="E130" s="101">
        <v>168</v>
      </c>
      <c r="F130" s="102">
        <v>66</v>
      </c>
      <c r="G130" s="103">
        <v>93</v>
      </c>
      <c r="H130" s="89">
        <v>178</v>
      </c>
      <c r="I130" s="89">
        <v>194</v>
      </c>
    </row>
    <row r="131" spans="1:9" x14ac:dyDescent="0.3">
      <c r="A131" s="53" t="s">
        <v>267</v>
      </c>
      <c r="B131" s="105">
        <v>128</v>
      </c>
      <c r="C131" s="89">
        <v>191</v>
      </c>
      <c r="D131" s="146">
        <v>129</v>
      </c>
      <c r="E131" s="101">
        <v>151</v>
      </c>
      <c r="F131" s="102">
        <v>70</v>
      </c>
      <c r="G131" s="103">
        <v>110</v>
      </c>
      <c r="H131" s="89">
        <v>199</v>
      </c>
      <c r="I131" s="89">
        <v>204</v>
      </c>
    </row>
    <row r="132" spans="1:9" x14ac:dyDescent="0.3">
      <c r="A132" s="53" t="s">
        <v>268</v>
      </c>
      <c r="B132" s="105">
        <v>57</v>
      </c>
      <c r="C132" s="89">
        <v>99</v>
      </c>
      <c r="D132" s="146">
        <v>57</v>
      </c>
      <c r="E132" s="101">
        <v>64</v>
      </c>
      <c r="F132" s="102">
        <v>34</v>
      </c>
      <c r="G132" s="103">
        <v>58</v>
      </c>
      <c r="H132" s="89">
        <v>100</v>
      </c>
      <c r="I132" s="89">
        <v>103</v>
      </c>
    </row>
    <row r="133" spans="1:9" x14ac:dyDescent="0.3">
      <c r="A133" s="53" t="s">
        <v>269</v>
      </c>
      <c r="B133" s="105">
        <v>29</v>
      </c>
      <c r="C133" s="89">
        <v>375</v>
      </c>
      <c r="D133" s="146">
        <v>30</v>
      </c>
      <c r="E133" s="101">
        <v>134</v>
      </c>
      <c r="F133" s="102">
        <v>150</v>
      </c>
      <c r="G133" s="103">
        <v>135</v>
      </c>
      <c r="H133" s="89">
        <v>364</v>
      </c>
      <c r="I133" s="89">
        <v>365</v>
      </c>
    </row>
    <row r="134" spans="1:9" x14ac:dyDescent="0.3">
      <c r="A134" s="53" t="s">
        <v>270</v>
      </c>
      <c r="B134" s="105">
        <v>63</v>
      </c>
      <c r="C134" s="89">
        <v>483</v>
      </c>
      <c r="D134" s="146">
        <v>62</v>
      </c>
      <c r="E134" s="101">
        <v>189</v>
      </c>
      <c r="F134" s="102">
        <v>202</v>
      </c>
      <c r="G134" s="103">
        <v>157</v>
      </c>
      <c r="H134" s="89">
        <v>464</v>
      </c>
      <c r="I134" s="89">
        <v>466</v>
      </c>
    </row>
    <row r="135" spans="1:9" x14ac:dyDescent="0.3">
      <c r="A135" s="53" t="s">
        <v>271</v>
      </c>
      <c r="B135" s="105">
        <v>18</v>
      </c>
      <c r="C135" s="89">
        <v>209</v>
      </c>
      <c r="D135" s="146">
        <v>18</v>
      </c>
      <c r="E135" s="101">
        <v>87</v>
      </c>
      <c r="F135" s="102">
        <v>71</v>
      </c>
      <c r="G135" s="103">
        <v>84</v>
      </c>
      <c r="H135" s="89">
        <v>208</v>
      </c>
      <c r="I135" s="89">
        <v>207</v>
      </c>
    </row>
    <row r="136" spans="1:9" x14ac:dyDescent="0.3">
      <c r="A136" s="53" t="s">
        <v>272</v>
      </c>
      <c r="B136" s="105">
        <v>28</v>
      </c>
      <c r="C136" s="89">
        <v>361</v>
      </c>
      <c r="D136" s="146">
        <v>27</v>
      </c>
      <c r="E136" s="101">
        <v>162</v>
      </c>
      <c r="F136" s="102">
        <v>122</v>
      </c>
      <c r="G136" s="103">
        <v>149</v>
      </c>
      <c r="H136" s="89">
        <v>351</v>
      </c>
      <c r="I136" s="89">
        <v>344</v>
      </c>
    </row>
    <row r="137" spans="1:9" x14ac:dyDescent="0.3">
      <c r="A137" s="53" t="s">
        <v>273</v>
      </c>
      <c r="B137" s="105">
        <v>35</v>
      </c>
      <c r="C137" s="89">
        <v>277</v>
      </c>
      <c r="D137" s="146">
        <v>35</v>
      </c>
      <c r="E137" s="101">
        <v>138</v>
      </c>
      <c r="F137" s="102">
        <v>89</v>
      </c>
      <c r="G137" s="103">
        <v>104</v>
      </c>
      <c r="H137" s="89">
        <v>291</v>
      </c>
      <c r="I137" s="89">
        <v>269</v>
      </c>
    </row>
    <row r="138" spans="1:9" x14ac:dyDescent="0.3">
      <c r="A138" s="53" t="s">
        <v>274</v>
      </c>
      <c r="B138" s="105">
        <v>38</v>
      </c>
      <c r="C138" s="89">
        <v>229</v>
      </c>
      <c r="D138" s="146">
        <v>37</v>
      </c>
      <c r="E138" s="101">
        <v>90</v>
      </c>
      <c r="F138" s="102">
        <v>80</v>
      </c>
      <c r="G138" s="103">
        <v>100</v>
      </c>
      <c r="H138" s="89">
        <v>248</v>
      </c>
      <c r="I138" s="89">
        <v>233</v>
      </c>
    </row>
    <row r="139" spans="1:9" x14ac:dyDescent="0.3">
      <c r="A139" s="53" t="s">
        <v>275</v>
      </c>
      <c r="B139" s="105">
        <v>40</v>
      </c>
      <c r="C139" s="89">
        <v>311</v>
      </c>
      <c r="D139" s="146">
        <v>39</v>
      </c>
      <c r="E139" s="101">
        <v>125</v>
      </c>
      <c r="F139" s="102">
        <v>89</v>
      </c>
      <c r="G139" s="103">
        <v>143</v>
      </c>
      <c r="H139" s="89">
        <v>298</v>
      </c>
      <c r="I139" s="89">
        <v>296</v>
      </c>
    </row>
    <row r="140" spans="1:9" x14ac:dyDescent="0.3">
      <c r="A140" s="53" t="s">
        <v>276</v>
      </c>
      <c r="B140" s="105">
        <v>44</v>
      </c>
      <c r="C140" s="89">
        <v>387</v>
      </c>
      <c r="D140" s="146">
        <v>42</v>
      </c>
      <c r="E140" s="101">
        <v>161</v>
      </c>
      <c r="F140" s="102">
        <v>150</v>
      </c>
      <c r="G140" s="103">
        <v>146</v>
      </c>
      <c r="H140" s="89">
        <v>375</v>
      </c>
      <c r="I140" s="89">
        <v>371</v>
      </c>
    </row>
    <row r="141" spans="1:9" x14ac:dyDescent="0.3">
      <c r="A141" s="53" t="s">
        <v>277</v>
      </c>
      <c r="B141" s="105">
        <v>56</v>
      </c>
      <c r="C141" s="89">
        <v>289</v>
      </c>
      <c r="D141" s="146">
        <v>55</v>
      </c>
      <c r="E141" s="101">
        <v>111</v>
      </c>
      <c r="F141" s="102">
        <v>109</v>
      </c>
      <c r="G141" s="103">
        <v>124</v>
      </c>
      <c r="H141" s="89">
        <v>293</v>
      </c>
      <c r="I141" s="89">
        <v>286</v>
      </c>
    </row>
    <row r="142" spans="1:9" x14ac:dyDescent="0.3">
      <c r="A142" s="53" t="s">
        <v>278</v>
      </c>
      <c r="B142" s="105">
        <v>33</v>
      </c>
      <c r="C142" s="89">
        <v>266</v>
      </c>
      <c r="D142" s="146">
        <v>33</v>
      </c>
      <c r="E142" s="101">
        <v>102</v>
      </c>
      <c r="F142" s="102">
        <v>82</v>
      </c>
      <c r="G142" s="103">
        <v>115</v>
      </c>
      <c r="H142" s="89">
        <v>248</v>
      </c>
      <c r="I142" s="89">
        <v>241</v>
      </c>
    </row>
    <row r="143" spans="1:9" x14ac:dyDescent="0.3">
      <c r="A143" s="53" t="s">
        <v>279</v>
      </c>
      <c r="B143" s="105">
        <v>35</v>
      </c>
      <c r="C143" s="89">
        <v>260</v>
      </c>
      <c r="D143" s="146">
        <v>34</v>
      </c>
      <c r="E143" s="101">
        <v>109</v>
      </c>
      <c r="F143" s="102">
        <v>108</v>
      </c>
      <c r="G143" s="103">
        <v>102</v>
      </c>
      <c r="H143" s="89">
        <v>253</v>
      </c>
      <c r="I143" s="89">
        <v>245</v>
      </c>
    </row>
    <row r="144" spans="1:9" x14ac:dyDescent="0.3">
      <c r="A144" s="53" t="s">
        <v>280</v>
      </c>
      <c r="B144" s="105">
        <v>37</v>
      </c>
      <c r="C144" s="89">
        <v>260</v>
      </c>
      <c r="D144" s="146">
        <v>33</v>
      </c>
      <c r="E144" s="101">
        <v>116</v>
      </c>
      <c r="F144" s="102">
        <v>85</v>
      </c>
      <c r="G144" s="103">
        <v>94</v>
      </c>
      <c r="H144" s="89">
        <v>249</v>
      </c>
      <c r="I144" s="89">
        <v>248</v>
      </c>
    </row>
    <row r="145" spans="1:9" x14ac:dyDescent="0.3">
      <c r="A145" s="53" t="s">
        <v>281</v>
      </c>
      <c r="B145" s="105">
        <v>44</v>
      </c>
      <c r="C145" s="89">
        <v>261</v>
      </c>
      <c r="D145" s="146">
        <v>44</v>
      </c>
      <c r="E145" s="101">
        <v>104</v>
      </c>
      <c r="F145" s="102">
        <v>81</v>
      </c>
      <c r="G145" s="103">
        <v>101</v>
      </c>
      <c r="H145" s="89">
        <v>249</v>
      </c>
      <c r="I145" s="89">
        <v>251</v>
      </c>
    </row>
    <row r="146" spans="1:9" x14ac:dyDescent="0.3">
      <c r="A146" s="53" t="s">
        <v>282</v>
      </c>
      <c r="B146" s="105">
        <v>45</v>
      </c>
      <c r="C146" s="89">
        <v>267</v>
      </c>
      <c r="D146" s="146">
        <v>45</v>
      </c>
      <c r="E146" s="101">
        <v>105</v>
      </c>
      <c r="F146" s="102">
        <v>96</v>
      </c>
      <c r="G146" s="103">
        <v>123</v>
      </c>
      <c r="H146" s="89">
        <v>267</v>
      </c>
      <c r="I146" s="89">
        <v>257</v>
      </c>
    </row>
    <row r="147" spans="1:9" x14ac:dyDescent="0.3">
      <c r="A147" s="53" t="s">
        <v>283</v>
      </c>
      <c r="B147" s="105">
        <v>48</v>
      </c>
      <c r="C147" s="89">
        <v>337</v>
      </c>
      <c r="D147" s="146">
        <v>48</v>
      </c>
      <c r="E147" s="101">
        <v>140</v>
      </c>
      <c r="F147" s="102">
        <v>120</v>
      </c>
      <c r="G147" s="103">
        <v>131</v>
      </c>
      <c r="H147" s="89">
        <v>315</v>
      </c>
      <c r="I147" s="89">
        <v>314</v>
      </c>
    </row>
    <row r="148" spans="1:9" x14ac:dyDescent="0.3">
      <c r="A148" s="53" t="s">
        <v>284</v>
      </c>
      <c r="B148" s="105">
        <v>42</v>
      </c>
      <c r="C148" s="89">
        <v>245</v>
      </c>
      <c r="D148" s="146">
        <v>42</v>
      </c>
      <c r="E148" s="101">
        <v>99</v>
      </c>
      <c r="F148" s="102">
        <v>90</v>
      </c>
      <c r="G148" s="103">
        <v>97</v>
      </c>
      <c r="H148" s="89">
        <v>229</v>
      </c>
      <c r="I148" s="89">
        <v>231</v>
      </c>
    </row>
    <row r="149" spans="1:9" x14ac:dyDescent="0.3">
      <c r="A149" s="53" t="s">
        <v>285</v>
      </c>
      <c r="B149" s="105">
        <v>49</v>
      </c>
      <c r="C149" s="89">
        <v>298</v>
      </c>
      <c r="D149" s="146">
        <v>48</v>
      </c>
      <c r="E149" s="101">
        <v>95</v>
      </c>
      <c r="F149" s="102">
        <v>105</v>
      </c>
      <c r="G149" s="103">
        <v>151</v>
      </c>
      <c r="H149" s="89">
        <v>281</v>
      </c>
      <c r="I149" s="89">
        <v>280</v>
      </c>
    </row>
    <row r="150" spans="1:9" x14ac:dyDescent="0.3">
      <c r="A150" s="53" t="s">
        <v>286</v>
      </c>
      <c r="B150" s="105">
        <v>52</v>
      </c>
      <c r="C150" s="89">
        <v>334</v>
      </c>
      <c r="D150" s="146">
        <v>52</v>
      </c>
      <c r="E150" s="101">
        <v>147</v>
      </c>
      <c r="F150" s="102">
        <v>117</v>
      </c>
      <c r="G150" s="103">
        <v>133</v>
      </c>
      <c r="H150" s="89">
        <v>328</v>
      </c>
      <c r="I150" s="89">
        <v>328</v>
      </c>
    </row>
    <row r="151" spans="1:9" x14ac:dyDescent="0.3">
      <c r="A151" s="53" t="s">
        <v>287</v>
      </c>
      <c r="B151" s="105">
        <v>57</v>
      </c>
      <c r="C151" s="89">
        <v>257</v>
      </c>
      <c r="D151" s="146">
        <v>57</v>
      </c>
      <c r="E151" s="101">
        <v>110</v>
      </c>
      <c r="F151" s="102">
        <v>90</v>
      </c>
      <c r="G151" s="103">
        <v>106</v>
      </c>
      <c r="H151" s="89">
        <v>252</v>
      </c>
      <c r="I151" s="89">
        <v>252</v>
      </c>
    </row>
    <row r="152" spans="1:9" x14ac:dyDescent="0.3">
      <c r="A152" s="53" t="s">
        <v>288</v>
      </c>
      <c r="B152" s="105">
        <v>46</v>
      </c>
      <c r="C152" s="89">
        <v>289</v>
      </c>
      <c r="D152" s="146">
        <v>47</v>
      </c>
      <c r="E152" s="101">
        <v>104</v>
      </c>
      <c r="F152" s="102">
        <v>123</v>
      </c>
      <c r="G152" s="103">
        <v>120</v>
      </c>
      <c r="H152" s="89">
        <v>286</v>
      </c>
      <c r="I152" s="89">
        <v>285</v>
      </c>
    </row>
    <row r="153" spans="1:9" x14ac:dyDescent="0.3">
      <c r="A153" s="53" t="s">
        <v>289</v>
      </c>
      <c r="B153" s="105">
        <v>21</v>
      </c>
      <c r="C153" s="89">
        <v>242</v>
      </c>
      <c r="D153" s="146">
        <v>21</v>
      </c>
      <c r="E153" s="101">
        <v>120</v>
      </c>
      <c r="F153" s="102">
        <v>52</v>
      </c>
      <c r="G153" s="103">
        <v>111</v>
      </c>
      <c r="H153" s="89">
        <v>236</v>
      </c>
      <c r="I153" s="89">
        <v>236</v>
      </c>
    </row>
    <row r="154" spans="1:9" x14ac:dyDescent="0.3">
      <c r="A154" s="53" t="s">
        <v>290</v>
      </c>
      <c r="B154" s="105">
        <v>62</v>
      </c>
      <c r="C154" s="89">
        <v>394</v>
      </c>
      <c r="D154" s="146">
        <v>63</v>
      </c>
      <c r="E154" s="101">
        <v>176</v>
      </c>
      <c r="F154" s="102">
        <v>121</v>
      </c>
      <c r="G154" s="103">
        <v>203</v>
      </c>
      <c r="H154" s="89">
        <v>395</v>
      </c>
      <c r="I154" s="89">
        <v>386</v>
      </c>
    </row>
    <row r="155" spans="1:9" x14ac:dyDescent="0.3">
      <c r="A155" s="53" t="s">
        <v>291</v>
      </c>
      <c r="B155" s="105">
        <v>42</v>
      </c>
      <c r="C155" s="89">
        <v>297</v>
      </c>
      <c r="D155" s="146">
        <v>42</v>
      </c>
      <c r="E155" s="101">
        <v>102</v>
      </c>
      <c r="F155" s="102">
        <v>123</v>
      </c>
      <c r="G155" s="103">
        <v>125</v>
      </c>
      <c r="H155" s="89">
        <v>275</v>
      </c>
      <c r="I155" s="89">
        <v>272</v>
      </c>
    </row>
    <row r="156" spans="1:9" x14ac:dyDescent="0.3">
      <c r="A156" s="53" t="s">
        <v>292</v>
      </c>
      <c r="B156" s="108">
        <v>32</v>
      </c>
      <c r="C156" s="115">
        <v>306</v>
      </c>
      <c r="D156" s="263">
        <v>32</v>
      </c>
      <c r="E156" s="111">
        <v>128</v>
      </c>
      <c r="F156" s="112">
        <v>106</v>
      </c>
      <c r="G156" s="113">
        <v>99</v>
      </c>
      <c r="H156" s="115">
        <v>298</v>
      </c>
      <c r="I156" s="115">
        <v>292</v>
      </c>
    </row>
    <row r="157" spans="1:9" x14ac:dyDescent="0.3">
      <c r="A157" s="53" t="s">
        <v>293</v>
      </c>
      <c r="B157" s="123">
        <v>35</v>
      </c>
      <c r="C157" s="88">
        <v>213</v>
      </c>
      <c r="D157" s="264">
        <v>35</v>
      </c>
      <c r="E157" s="119">
        <v>85</v>
      </c>
      <c r="F157" s="120">
        <v>71</v>
      </c>
      <c r="G157" s="121">
        <v>85</v>
      </c>
      <c r="H157" s="88">
        <v>209</v>
      </c>
      <c r="I157" s="88">
        <v>204</v>
      </c>
    </row>
    <row r="158" spans="1:9" x14ac:dyDescent="0.3">
      <c r="A158" s="53" t="s">
        <v>294</v>
      </c>
      <c r="B158" s="105">
        <v>51</v>
      </c>
      <c r="C158" s="89">
        <v>278</v>
      </c>
      <c r="D158" s="146">
        <v>51</v>
      </c>
      <c r="E158" s="101">
        <v>102</v>
      </c>
      <c r="F158" s="102">
        <v>86</v>
      </c>
      <c r="G158" s="103">
        <v>113</v>
      </c>
      <c r="H158" s="89">
        <v>275</v>
      </c>
      <c r="I158" s="89">
        <v>270</v>
      </c>
    </row>
    <row r="159" spans="1:9" x14ac:dyDescent="0.3">
      <c r="A159" s="53" t="s">
        <v>295</v>
      </c>
      <c r="B159" s="105">
        <v>85</v>
      </c>
      <c r="C159" s="89">
        <v>461</v>
      </c>
      <c r="D159" s="146">
        <v>84</v>
      </c>
      <c r="E159" s="101">
        <v>177</v>
      </c>
      <c r="F159" s="102">
        <v>164</v>
      </c>
      <c r="G159" s="103">
        <v>212</v>
      </c>
      <c r="H159" s="89">
        <v>457</v>
      </c>
      <c r="I159" s="89">
        <v>459</v>
      </c>
    </row>
    <row r="160" spans="1:9" x14ac:dyDescent="0.3">
      <c r="A160" s="53" t="s">
        <v>296</v>
      </c>
      <c r="B160" s="105">
        <v>44</v>
      </c>
      <c r="C160" s="89">
        <v>285</v>
      </c>
      <c r="D160" s="146">
        <v>46</v>
      </c>
      <c r="E160" s="101">
        <v>122</v>
      </c>
      <c r="F160" s="102">
        <v>85</v>
      </c>
      <c r="G160" s="103">
        <v>119</v>
      </c>
      <c r="H160" s="89">
        <v>283</v>
      </c>
      <c r="I160" s="89">
        <v>275</v>
      </c>
    </row>
    <row r="161" spans="1:9" x14ac:dyDescent="0.3">
      <c r="A161" s="53" t="s">
        <v>297</v>
      </c>
      <c r="B161" s="105">
        <v>40</v>
      </c>
      <c r="C161" s="89">
        <v>253</v>
      </c>
      <c r="D161" s="146">
        <v>39</v>
      </c>
      <c r="E161" s="101">
        <v>95</v>
      </c>
      <c r="F161" s="102">
        <v>80</v>
      </c>
      <c r="G161" s="103">
        <v>113</v>
      </c>
      <c r="H161" s="89">
        <v>254</v>
      </c>
      <c r="I161" s="89">
        <v>256</v>
      </c>
    </row>
    <row r="162" spans="1:9" x14ac:dyDescent="0.3">
      <c r="A162" s="53" t="s">
        <v>298</v>
      </c>
      <c r="B162" s="105">
        <v>49</v>
      </c>
      <c r="C162" s="89">
        <v>158</v>
      </c>
      <c r="D162" s="146">
        <v>49</v>
      </c>
      <c r="E162" s="101">
        <v>64</v>
      </c>
      <c r="F162" s="102">
        <v>57</v>
      </c>
      <c r="G162" s="103">
        <v>59</v>
      </c>
      <c r="H162" s="89">
        <v>153</v>
      </c>
      <c r="I162" s="89">
        <v>153</v>
      </c>
    </row>
    <row r="163" spans="1:9" x14ac:dyDescent="0.3">
      <c r="A163" s="53" t="s">
        <v>299</v>
      </c>
      <c r="B163" s="105">
        <v>33</v>
      </c>
      <c r="C163" s="89">
        <v>202</v>
      </c>
      <c r="D163" s="146">
        <v>32</v>
      </c>
      <c r="E163" s="101">
        <v>93</v>
      </c>
      <c r="F163" s="102">
        <v>74</v>
      </c>
      <c r="G163" s="103">
        <v>62</v>
      </c>
      <c r="H163" s="89">
        <v>195</v>
      </c>
      <c r="I163" s="89">
        <v>192</v>
      </c>
    </row>
    <row r="164" spans="1:9" x14ac:dyDescent="0.3">
      <c r="A164" s="53" t="s">
        <v>300</v>
      </c>
      <c r="B164" s="105">
        <v>45</v>
      </c>
      <c r="C164" s="89">
        <v>234</v>
      </c>
      <c r="D164" s="146">
        <v>46</v>
      </c>
      <c r="E164" s="101">
        <v>94</v>
      </c>
      <c r="F164" s="102">
        <v>84</v>
      </c>
      <c r="G164" s="103">
        <v>81</v>
      </c>
      <c r="H164" s="89">
        <v>229</v>
      </c>
      <c r="I164" s="89">
        <v>228</v>
      </c>
    </row>
    <row r="165" spans="1:9" x14ac:dyDescent="0.3">
      <c r="A165" s="53" t="s">
        <v>301</v>
      </c>
      <c r="B165" s="105">
        <v>54</v>
      </c>
      <c r="C165" s="89">
        <v>226</v>
      </c>
      <c r="D165" s="146">
        <v>53</v>
      </c>
      <c r="E165" s="101">
        <v>101</v>
      </c>
      <c r="F165" s="102">
        <v>64</v>
      </c>
      <c r="G165" s="103">
        <v>101</v>
      </c>
      <c r="H165" s="89">
        <v>223</v>
      </c>
      <c r="I165" s="89">
        <v>217</v>
      </c>
    </row>
    <row r="166" spans="1:9" x14ac:dyDescent="0.3">
      <c r="A166" s="53" t="s">
        <v>302</v>
      </c>
      <c r="B166" s="105">
        <v>48</v>
      </c>
      <c r="C166" s="89">
        <v>217</v>
      </c>
      <c r="D166" s="146">
        <v>50</v>
      </c>
      <c r="E166" s="101">
        <v>96</v>
      </c>
      <c r="F166" s="102">
        <v>72</v>
      </c>
      <c r="G166" s="103">
        <v>81</v>
      </c>
      <c r="H166" s="89">
        <v>213</v>
      </c>
      <c r="I166" s="89">
        <v>213</v>
      </c>
    </row>
    <row r="167" spans="1:9" x14ac:dyDescent="0.3">
      <c r="A167" s="53" t="s">
        <v>303</v>
      </c>
      <c r="B167" s="105">
        <v>27</v>
      </c>
      <c r="C167" s="89">
        <v>261</v>
      </c>
      <c r="D167" s="146">
        <v>31</v>
      </c>
      <c r="E167" s="101">
        <v>113</v>
      </c>
      <c r="F167" s="102">
        <v>85</v>
      </c>
      <c r="G167" s="103">
        <v>107</v>
      </c>
      <c r="H167" s="89">
        <v>256</v>
      </c>
      <c r="I167" s="89">
        <v>260</v>
      </c>
    </row>
    <row r="168" spans="1:9" x14ac:dyDescent="0.3">
      <c r="A168" s="53" t="s">
        <v>304</v>
      </c>
      <c r="B168" s="105">
        <v>43</v>
      </c>
      <c r="C168" s="89">
        <v>371</v>
      </c>
      <c r="D168" s="146">
        <v>43</v>
      </c>
      <c r="E168" s="101">
        <v>150</v>
      </c>
      <c r="F168" s="102">
        <v>119</v>
      </c>
      <c r="G168" s="103">
        <v>166</v>
      </c>
      <c r="H168" s="89">
        <v>358</v>
      </c>
      <c r="I168" s="89">
        <v>361</v>
      </c>
    </row>
    <row r="169" spans="1:9" x14ac:dyDescent="0.3">
      <c r="A169" s="53" t="s">
        <v>305</v>
      </c>
      <c r="B169" s="105">
        <v>32</v>
      </c>
      <c r="C169" s="89">
        <v>354</v>
      </c>
      <c r="D169" s="146">
        <v>30</v>
      </c>
      <c r="E169" s="101">
        <v>185</v>
      </c>
      <c r="F169" s="102">
        <v>115</v>
      </c>
      <c r="G169" s="103">
        <v>135</v>
      </c>
      <c r="H169" s="89">
        <v>332</v>
      </c>
      <c r="I169" s="89">
        <v>332</v>
      </c>
    </row>
    <row r="170" spans="1:9" x14ac:dyDescent="0.3">
      <c r="A170" s="53" t="s">
        <v>306</v>
      </c>
      <c r="B170" s="105">
        <v>46</v>
      </c>
      <c r="C170" s="89">
        <v>372</v>
      </c>
      <c r="D170" s="146">
        <v>46</v>
      </c>
      <c r="E170" s="101">
        <v>174</v>
      </c>
      <c r="F170" s="102">
        <v>111</v>
      </c>
      <c r="G170" s="103">
        <v>164</v>
      </c>
      <c r="H170" s="89">
        <v>360</v>
      </c>
      <c r="I170" s="89">
        <v>359</v>
      </c>
    </row>
    <row r="171" spans="1:9" x14ac:dyDescent="0.3">
      <c r="A171" s="53" t="s">
        <v>307</v>
      </c>
      <c r="B171" s="105">
        <v>32</v>
      </c>
      <c r="C171" s="89">
        <v>220</v>
      </c>
      <c r="D171" s="146">
        <v>32</v>
      </c>
      <c r="E171" s="101">
        <v>95</v>
      </c>
      <c r="F171" s="102">
        <v>83</v>
      </c>
      <c r="G171" s="103">
        <v>74</v>
      </c>
      <c r="H171" s="89">
        <v>218</v>
      </c>
      <c r="I171" s="89">
        <v>216</v>
      </c>
    </row>
    <row r="172" spans="1:9" x14ac:dyDescent="0.3">
      <c r="A172" s="53" t="s">
        <v>308</v>
      </c>
      <c r="B172" s="105">
        <v>60</v>
      </c>
      <c r="C172" s="89">
        <v>417</v>
      </c>
      <c r="D172" s="146">
        <v>57</v>
      </c>
      <c r="E172" s="101">
        <v>209</v>
      </c>
      <c r="F172" s="102">
        <v>124</v>
      </c>
      <c r="G172" s="103">
        <v>175</v>
      </c>
      <c r="H172" s="89">
        <v>400</v>
      </c>
      <c r="I172" s="89">
        <v>398</v>
      </c>
    </row>
    <row r="173" spans="1:9" x14ac:dyDescent="0.3">
      <c r="A173" s="53" t="s">
        <v>309</v>
      </c>
      <c r="B173" s="105">
        <v>29</v>
      </c>
      <c r="C173" s="89">
        <v>353</v>
      </c>
      <c r="D173" s="146">
        <v>29</v>
      </c>
      <c r="E173" s="101">
        <v>168</v>
      </c>
      <c r="F173" s="102">
        <v>110</v>
      </c>
      <c r="G173" s="103">
        <v>158</v>
      </c>
      <c r="H173" s="89">
        <v>335</v>
      </c>
      <c r="I173" s="89">
        <v>332</v>
      </c>
    </row>
    <row r="174" spans="1:9" x14ac:dyDescent="0.3">
      <c r="A174" s="53" t="s">
        <v>310</v>
      </c>
      <c r="B174" s="105">
        <v>25</v>
      </c>
      <c r="C174" s="89">
        <v>173</v>
      </c>
      <c r="D174" s="146">
        <v>27</v>
      </c>
      <c r="E174" s="101">
        <v>60</v>
      </c>
      <c r="F174" s="102">
        <v>62</v>
      </c>
      <c r="G174" s="103">
        <v>81</v>
      </c>
      <c r="H174" s="89">
        <v>167</v>
      </c>
      <c r="I174" s="89">
        <v>169</v>
      </c>
    </row>
    <row r="175" spans="1:9" x14ac:dyDescent="0.3">
      <c r="A175" s="53" t="s">
        <v>311</v>
      </c>
      <c r="B175" s="105">
        <v>24</v>
      </c>
      <c r="C175" s="89">
        <v>164</v>
      </c>
      <c r="D175" s="146">
        <v>24</v>
      </c>
      <c r="E175" s="101">
        <v>64</v>
      </c>
      <c r="F175" s="102">
        <v>57</v>
      </c>
      <c r="G175" s="103">
        <v>74</v>
      </c>
      <c r="H175" s="89">
        <v>155</v>
      </c>
      <c r="I175" s="89">
        <v>149</v>
      </c>
    </row>
    <row r="176" spans="1:9" x14ac:dyDescent="0.3">
      <c r="A176" s="53" t="s">
        <v>312</v>
      </c>
      <c r="B176" s="105">
        <v>27</v>
      </c>
      <c r="C176" s="89">
        <v>242</v>
      </c>
      <c r="D176" s="146">
        <v>28</v>
      </c>
      <c r="E176" s="101">
        <v>111</v>
      </c>
      <c r="F176" s="102">
        <v>64</v>
      </c>
      <c r="G176" s="103">
        <v>85</v>
      </c>
      <c r="H176" s="89">
        <v>238</v>
      </c>
      <c r="I176" s="89">
        <v>237</v>
      </c>
    </row>
    <row r="177" spans="1:9" x14ac:dyDescent="0.3">
      <c r="A177" s="53" t="s">
        <v>313</v>
      </c>
      <c r="B177" s="105">
        <v>56</v>
      </c>
      <c r="C177" s="89">
        <v>325</v>
      </c>
      <c r="D177" s="146">
        <v>55</v>
      </c>
      <c r="E177" s="101">
        <v>160</v>
      </c>
      <c r="F177" s="102">
        <v>87</v>
      </c>
      <c r="G177" s="103">
        <v>147</v>
      </c>
      <c r="H177" s="89">
        <v>313</v>
      </c>
      <c r="I177" s="89">
        <v>320</v>
      </c>
    </row>
    <row r="178" spans="1:9" x14ac:dyDescent="0.3">
      <c r="A178" s="53" t="s">
        <v>314</v>
      </c>
      <c r="B178" s="105">
        <v>42</v>
      </c>
      <c r="C178" s="89">
        <v>341</v>
      </c>
      <c r="D178" s="146">
        <v>42</v>
      </c>
      <c r="E178" s="101">
        <v>143</v>
      </c>
      <c r="F178" s="102">
        <v>133</v>
      </c>
      <c r="G178" s="103">
        <v>131</v>
      </c>
      <c r="H178" s="89">
        <v>330</v>
      </c>
      <c r="I178" s="89">
        <v>332</v>
      </c>
    </row>
    <row r="179" spans="1:9" x14ac:dyDescent="0.3">
      <c r="A179" s="53" t="s">
        <v>315</v>
      </c>
      <c r="B179" s="105">
        <v>60</v>
      </c>
      <c r="C179" s="89">
        <v>320</v>
      </c>
      <c r="D179" s="146">
        <v>62</v>
      </c>
      <c r="E179" s="101">
        <v>184</v>
      </c>
      <c r="F179" s="102">
        <v>94</v>
      </c>
      <c r="G179" s="103">
        <v>118</v>
      </c>
      <c r="H179" s="89">
        <v>318</v>
      </c>
      <c r="I179" s="89">
        <v>315</v>
      </c>
    </row>
    <row r="180" spans="1:9" x14ac:dyDescent="0.3">
      <c r="A180" s="53" t="s">
        <v>316</v>
      </c>
      <c r="B180" s="105">
        <v>50</v>
      </c>
      <c r="C180" s="89">
        <v>336</v>
      </c>
      <c r="D180" s="146">
        <v>50</v>
      </c>
      <c r="E180" s="101">
        <v>207</v>
      </c>
      <c r="F180" s="102">
        <v>95</v>
      </c>
      <c r="G180" s="103">
        <v>150</v>
      </c>
      <c r="H180" s="89">
        <v>329</v>
      </c>
      <c r="I180" s="89">
        <v>325</v>
      </c>
    </row>
    <row r="181" spans="1:9" x14ac:dyDescent="0.3">
      <c r="A181" s="53" t="s">
        <v>317</v>
      </c>
      <c r="B181" s="105">
        <v>39</v>
      </c>
      <c r="C181" s="89">
        <v>193</v>
      </c>
      <c r="D181" s="146">
        <v>41</v>
      </c>
      <c r="E181" s="101">
        <v>99</v>
      </c>
      <c r="F181" s="102">
        <v>38</v>
      </c>
      <c r="G181" s="103">
        <v>103</v>
      </c>
      <c r="H181" s="89">
        <v>192</v>
      </c>
      <c r="I181" s="89">
        <v>195</v>
      </c>
    </row>
    <row r="182" spans="1:9" x14ac:dyDescent="0.3">
      <c r="A182" s="53" t="s">
        <v>318</v>
      </c>
      <c r="B182" s="105">
        <v>70</v>
      </c>
      <c r="C182" s="89">
        <v>192</v>
      </c>
      <c r="D182" s="146">
        <v>70</v>
      </c>
      <c r="E182" s="101">
        <v>78</v>
      </c>
      <c r="F182" s="102">
        <v>42</v>
      </c>
      <c r="G182" s="103">
        <v>128</v>
      </c>
      <c r="H182" s="89">
        <v>182</v>
      </c>
      <c r="I182" s="89">
        <v>178</v>
      </c>
    </row>
    <row r="183" spans="1:9" x14ac:dyDescent="0.3">
      <c r="A183" s="53" t="s">
        <v>319</v>
      </c>
      <c r="B183" s="105">
        <v>60</v>
      </c>
      <c r="C183" s="89">
        <v>290</v>
      </c>
      <c r="D183" s="146">
        <v>60</v>
      </c>
      <c r="E183" s="101">
        <v>127</v>
      </c>
      <c r="F183" s="102">
        <v>79</v>
      </c>
      <c r="G183" s="103">
        <v>137</v>
      </c>
      <c r="H183" s="89">
        <v>278</v>
      </c>
      <c r="I183" s="89">
        <v>282</v>
      </c>
    </row>
    <row r="184" spans="1:9" x14ac:dyDescent="0.3">
      <c r="A184" s="53" t="s">
        <v>320</v>
      </c>
      <c r="B184" s="105">
        <v>43</v>
      </c>
      <c r="C184" s="89">
        <v>298</v>
      </c>
      <c r="D184" s="146">
        <v>44</v>
      </c>
      <c r="E184" s="101">
        <v>157</v>
      </c>
      <c r="F184" s="102">
        <v>103</v>
      </c>
      <c r="G184" s="103">
        <v>90</v>
      </c>
      <c r="H184" s="89">
        <v>298</v>
      </c>
      <c r="I184" s="89">
        <v>294</v>
      </c>
    </row>
    <row r="185" spans="1:9" x14ac:dyDescent="0.3">
      <c r="A185" s="53" t="s">
        <v>321</v>
      </c>
      <c r="B185" s="105">
        <v>37</v>
      </c>
      <c r="C185" s="89">
        <v>176</v>
      </c>
      <c r="D185" s="146">
        <v>36</v>
      </c>
      <c r="E185" s="101">
        <v>78</v>
      </c>
      <c r="F185" s="102">
        <v>41</v>
      </c>
      <c r="G185" s="103">
        <v>97</v>
      </c>
      <c r="H185" s="89">
        <v>178</v>
      </c>
      <c r="I185" s="89">
        <v>175</v>
      </c>
    </row>
    <row r="186" spans="1:9" x14ac:dyDescent="0.3">
      <c r="A186" s="53" t="s">
        <v>322</v>
      </c>
      <c r="B186" s="105">
        <v>55</v>
      </c>
      <c r="C186" s="89">
        <v>301</v>
      </c>
      <c r="D186" s="146">
        <v>56</v>
      </c>
      <c r="E186" s="101">
        <v>164</v>
      </c>
      <c r="F186" s="102">
        <v>75</v>
      </c>
      <c r="G186" s="103">
        <v>144</v>
      </c>
      <c r="H186" s="89">
        <v>297</v>
      </c>
      <c r="I186" s="89">
        <v>298</v>
      </c>
    </row>
    <row r="187" spans="1:9" x14ac:dyDescent="0.3">
      <c r="A187" s="53" t="s">
        <v>323</v>
      </c>
      <c r="B187" s="105">
        <v>56</v>
      </c>
      <c r="C187" s="89">
        <v>214</v>
      </c>
      <c r="D187" s="146">
        <v>55</v>
      </c>
      <c r="E187" s="101">
        <v>76</v>
      </c>
      <c r="F187" s="102">
        <v>58</v>
      </c>
      <c r="G187" s="103">
        <v>131</v>
      </c>
      <c r="H187" s="89">
        <v>208</v>
      </c>
      <c r="I187" s="89">
        <v>212</v>
      </c>
    </row>
    <row r="188" spans="1:9" x14ac:dyDescent="0.3">
      <c r="A188" s="53" t="s">
        <v>324</v>
      </c>
      <c r="B188" s="105">
        <v>21</v>
      </c>
      <c r="C188" s="89">
        <v>410</v>
      </c>
      <c r="D188" s="146">
        <v>21</v>
      </c>
      <c r="E188" s="101">
        <v>163</v>
      </c>
      <c r="F188" s="102">
        <v>155</v>
      </c>
      <c r="G188" s="103">
        <v>149</v>
      </c>
      <c r="H188" s="89">
        <v>396</v>
      </c>
      <c r="I188" s="89">
        <v>396</v>
      </c>
    </row>
    <row r="189" spans="1:9" x14ac:dyDescent="0.3">
      <c r="A189" s="53" t="s">
        <v>325</v>
      </c>
      <c r="B189" s="105">
        <v>56</v>
      </c>
      <c r="C189" s="89">
        <v>302</v>
      </c>
      <c r="D189" s="146">
        <v>54</v>
      </c>
      <c r="E189" s="101">
        <v>158</v>
      </c>
      <c r="F189" s="102">
        <v>107</v>
      </c>
      <c r="G189" s="103">
        <v>148</v>
      </c>
      <c r="H189" s="89">
        <v>286</v>
      </c>
      <c r="I189" s="89">
        <v>288</v>
      </c>
    </row>
    <row r="190" spans="1:9" x14ac:dyDescent="0.3">
      <c r="A190" s="53" t="s">
        <v>326</v>
      </c>
      <c r="B190" s="105">
        <v>86</v>
      </c>
      <c r="C190" s="89">
        <v>321</v>
      </c>
      <c r="D190" s="146">
        <v>85</v>
      </c>
      <c r="E190" s="101">
        <v>141</v>
      </c>
      <c r="F190" s="102">
        <v>112</v>
      </c>
      <c r="G190" s="103">
        <v>142</v>
      </c>
      <c r="H190" s="89">
        <v>308</v>
      </c>
      <c r="I190" s="89">
        <v>307</v>
      </c>
    </row>
    <row r="191" spans="1:9" x14ac:dyDescent="0.3">
      <c r="A191" s="53" t="s">
        <v>327</v>
      </c>
      <c r="B191" s="105">
        <v>58</v>
      </c>
      <c r="C191" s="89">
        <v>218</v>
      </c>
      <c r="D191" s="146">
        <v>57</v>
      </c>
      <c r="E191" s="101">
        <v>98</v>
      </c>
      <c r="F191" s="102">
        <v>58</v>
      </c>
      <c r="G191" s="103">
        <v>106</v>
      </c>
      <c r="H191" s="89">
        <v>222</v>
      </c>
      <c r="I191" s="89">
        <v>219</v>
      </c>
    </row>
    <row r="192" spans="1:9" x14ac:dyDescent="0.3">
      <c r="A192" s="53" t="s">
        <v>328</v>
      </c>
      <c r="B192" s="105">
        <v>39</v>
      </c>
      <c r="C192" s="89">
        <v>187</v>
      </c>
      <c r="D192" s="146">
        <v>40</v>
      </c>
      <c r="E192" s="101">
        <v>81</v>
      </c>
      <c r="F192" s="102">
        <v>38</v>
      </c>
      <c r="G192" s="103">
        <v>97</v>
      </c>
      <c r="H192" s="89">
        <v>179</v>
      </c>
      <c r="I192" s="89">
        <v>177</v>
      </c>
    </row>
    <row r="193" spans="1:9" x14ac:dyDescent="0.3">
      <c r="A193" s="53" t="s">
        <v>329</v>
      </c>
      <c r="B193" s="105">
        <v>63</v>
      </c>
      <c r="C193" s="89">
        <v>279</v>
      </c>
      <c r="D193" s="146">
        <v>64</v>
      </c>
      <c r="E193" s="101">
        <v>101</v>
      </c>
      <c r="F193" s="102">
        <v>77</v>
      </c>
      <c r="G193" s="103">
        <v>142</v>
      </c>
      <c r="H193" s="89">
        <v>261</v>
      </c>
      <c r="I193" s="89">
        <v>262</v>
      </c>
    </row>
    <row r="194" spans="1:9" x14ac:dyDescent="0.3">
      <c r="A194" s="53" t="s">
        <v>330</v>
      </c>
      <c r="B194" s="105">
        <v>15</v>
      </c>
      <c r="C194" s="89">
        <v>271</v>
      </c>
      <c r="D194" s="146">
        <v>15</v>
      </c>
      <c r="E194" s="101">
        <v>100</v>
      </c>
      <c r="F194" s="102">
        <v>73</v>
      </c>
      <c r="G194" s="103">
        <v>122</v>
      </c>
      <c r="H194" s="89">
        <v>267</v>
      </c>
      <c r="I194" s="89">
        <v>265</v>
      </c>
    </row>
    <row r="195" spans="1:9" x14ac:dyDescent="0.3">
      <c r="A195" s="53" t="s">
        <v>331</v>
      </c>
      <c r="B195" s="105">
        <v>29</v>
      </c>
      <c r="C195" s="89">
        <v>315</v>
      </c>
      <c r="D195" s="146">
        <v>28</v>
      </c>
      <c r="E195" s="101">
        <v>127</v>
      </c>
      <c r="F195" s="102">
        <v>112</v>
      </c>
      <c r="G195" s="103">
        <v>134</v>
      </c>
      <c r="H195" s="89">
        <v>303</v>
      </c>
      <c r="I195" s="89">
        <v>304</v>
      </c>
    </row>
    <row r="196" spans="1:9" x14ac:dyDescent="0.3">
      <c r="A196" s="53" t="s">
        <v>332</v>
      </c>
      <c r="B196" s="105">
        <v>47</v>
      </c>
      <c r="C196" s="89">
        <v>338</v>
      </c>
      <c r="D196" s="146">
        <v>46</v>
      </c>
      <c r="E196" s="101">
        <v>123</v>
      </c>
      <c r="F196" s="102">
        <v>119</v>
      </c>
      <c r="G196" s="103">
        <v>145</v>
      </c>
      <c r="H196" s="89">
        <v>325</v>
      </c>
      <c r="I196" s="89">
        <v>326</v>
      </c>
    </row>
    <row r="197" spans="1:9" x14ac:dyDescent="0.3">
      <c r="A197" s="53" t="s">
        <v>333</v>
      </c>
      <c r="B197" s="105">
        <v>33</v>
      </c>
      <c r="C197" s="89">
        <v>314</v>
      </c>
      <c r="D197" s="146">
        <v>34</v>
      </c>
      <c r="E197" s="101">
        <v>147</v>
      </c>
      <c r="F197" s="102">
        <v>78</v>
      </c>
      <c r="G197" s="103">
        <v>134</v>
      </c>
      <c r="H197" s="89">
        <v>289</v>
      </c>
      <c r="I197" s="89">
        <v>286</v>
      </c>
    </row>
    <row r="198" spans="1:9" x14ac:dyDescent="0.3">
      <c r="A198" s="53" t="s">
        <v>334</v>
      </c>
      <c r="B198" s="105">
        <v>32</v>
      </c>
      <c r="C198" s="89">
        <v>193</v>
      </c>
      <c r="D198" s="146">
        <v>32</v>
      </c>
      <c r="E198" s="101">
        <v>52</v>
      </c>
      <c r="F198" s="102">
        <v>54</v>
      </c>
      <c r="G198" s="103">
        <v>113</v>
      </c>
      <c r="H198" s="89">
        <v>183</v>
      </c>
      <c r="I198" s="89">
        <v>184</v>
      </c>
    </row>
    <row r="199" spans="1:9" x14ac:dyDescent="0.3">
      <c r="A199" s="53" t="s">
        <v>335</v>
      </c>
      <c r="B199" s="105">
        <v>42</v>
      </c>
      <c r="C199" s="89">
        <v>209</v>
      </c>
      <c r="D199" s="146">
        <v>42</v>
      </c>
      <c r="E199" s="101">
        <v>77</v>
      </c>
      <c r="F199" s="102">
        <v>69</v>
      </c>
      <c r="G199" s="103">
        <v>108</v>
      </c>
      <c r="H199" s="89">
        <v>208</v>
      </c>
      <c r="I199" s="89">
        <v>206</v>
      </c>
    </row>
    <row r="200" spans="1:9" x14ac:dyDescent="0.3">
      <c r="A200" s="53" t="s">
        <v>336</v>
      </c>
      <c r="B200" s="105">
        <v>21</v>
      </c>
      <c r="C200" s="89">
        <v>276</v>
      </c>
      <c r="D200" s="146">
        <v>20</v>
      </c>
      <c r="E200" s="101">
        <v>99</v>
      </c>
      <c r="F200" s="102">
        <v>70</v>
      </c>
      <c r="G200" s="103">
        <v>144</v>
      </c>
      <c r="H200" s="89">
        <v>275</v>
      </c>
      <c r="I200" s="89">
        <v>272</v>
      </c>
    </row>
    <row r="201" spans="1:9" x14ac:dyDescent="0.3">
      <c r="A201" s="53" t="s">
        <v>337</v>
      </c>
      <c r="B201" s="105">
        <v>37</v>
      </c>
      <c r="C201" s="89">
        <v>232</v>
      </c>
      <c r="D201" s="146">
        <v>38</v>
      </c>
      <c r="E201" s="101">
        <v>97</v>
      </c>
      <c r="F201" s="102">
        <v>62</v>
      </c>
      <c r="G201" s="103">
        <v>106</v>
      </c>
      <c r="H201" s="89">
        <v>228</v>
      </c>
      <c r="I201" s="89">
        <v>226</v>
      </c>
    </row>
    <row r="202" spans="1:9" x14ac:dyDescent="0.3">
      <c r="A202" s="53" t="s">
        <v>338</v>
      </c>
      <c r="B202" s="105">
        <v>0</v>
      </c>
      <c r="C202" s="89">
        <v>43</v>
      </c>
      <c r="D202" s="146">
        <v>0</v>
      </c>
      <c r="E202" s="101">
        <v>26</v>
      </c>
      <c r="F202" s="102">
        <v>9</v>
      </c>
      <c r="G202" s="103">
        <v>13</v>
      </c>
      <c r="H202" s="89">
        <v>38</v>
      </c>
      <c r="I202" s="89">
        <v>38</v>
      </c>
    </row>
    <row r="203" spans="1:9" x14ac:dyDescent="0.3">
      <c r="A203" s="56" t="s">
        <v>339</v>
      </c>
      <c r="B203" s="126">
        <v>25</v>
      </c>
      <c r="C203" s="90">
        <v>244</v>
      </c>
      <c r="D203" s="151">
        <v>25</v>
      </c>
      <c r="E203" s="129">
        <v>116</v>
      </c>
      <c r="F203" s="130">
        <v>84</v>
      </c>
      <c r="G203" s="131">
        <v>92</v>
      </c>
      <c r="H203" s="90">
        <v>239</v>
      </c>
      <c r="I203" s="90">
        <v>240</v>
      </c>
    </row>
    <row r="204" spans="1:9" x14ac:dyDescent="0.3">
      <c r="A204" s="12" t="s">
        <v>8</v>
      </c>
      <c r="B204" s="133">
        <f>SUM(B7:B203)</f>
        <v>13012</v>
      </c>
      <c r="C204" s="134">
        <f t="shared" ref="C204:H204" si="0">SUM(C7:C203)</f>
        <v>48170</v>
      </c>
      <c r="D204" s="133">
        <f t="shared" si="0"/>
        <v>13052</v>
      </c>
      <c r="E204" s="134">
        <f t="shared" si="0"/>
        <v>23084</v>
      </c>
      <c r="F204" s="134">
        <f t="shared" si="0"/>
        <v>15517</v>
      </c>
      <c r="G204" s="134">
        <f t="shared" si="0"/>
        <v>22005</v>
      </c>
      <c r="H204" s="134">
        <f t="shared" si="0"/>
        <v>47318</v>
      </c>
      <c r="I204" s="134">
        <f>SUM(I7:I203)</f>
        <v>47320</v>
      </c>
    </row>
  </sheetData>
  <sheetProtection selectLockedCells="1"/>
  <mergeCells count="4">
    <mergeCell ref="B1:G1"/>
    <mergeCell ref="B2:G2"/>
    <mergeCell ref="B3:C3"/>
    <mergeCell ref="D3:G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I204"/>
  <sheetViews>
    <sheetView zoomScaleNormal="100" zoomScaleSheetLayoutView="100" workbookViewId="0">
      <pane ySplit="6" topLeftCell="A176" activePane="bottomLeft" state="frozen"/>
      <selection activeCell="K21" sqref="K21"/>
      <selection pane="bottomLeft" activeCell="I7" sqref="I7:I203"/>
    </sheetView>
  </sheetViews>
  <sheetFormatPr defaultColWidth="9.1796875" defaultRowHeight="13" x14ac:dyDescent="0.3"/>
  <cols>
    <col min="1" max="1" width="9.26953125" style="14" bestFit="1" customWidth="1"/>
    <col min="2" max="2" width="11.54296875" style="2" bestFit="1" customWidth="1"/>
    <col min="3" max="6" width="11.54296875" style="2" customWidth="1"/>
    <col min="7" max="7" width="10.26953125" style="2" bestFit="1" customWidth="1"/>
    <col min="8" max="8" width="10.26953125" style="2" customWidth="1"/>
    <col min="9" max="16384" width="9.1796875" style="2"/>
  </cols>
  <sheetData>
    <row r="1" spans="1:9" x14ac:dyDescent="0.3">
      <c r="A1" s="1"/>
      <c r="B1" s="336"/>
      <c r="C1" s="301"/>
      <c r="D1" s="301"/>
      <c r="E1" s="301"/>
      <c r="F1" s="302"/>
      <c r="G1" s="336"/>
      <c r="H1" s="337"/>
      <c r="I1" s="338"/>
    </row>
    <row r="2" spans="1:9" x14ac:dyDescent="0.3">
      <c r="A2" s="3"/>
      <c r="B2" s="290" t="s">
        <v>22</v>
      </c>
      <c r="C2" s="313"/>
      <c r="D2" s="313"/>
      <c r="E2" s="313"/>
      <c r="F2" s="298"/>
      <c r="G2" s="290" t="s">
        <v>22</v>
      </c>
      <c r="H2" s="291"/>
      <c r="I2" s="292"/>
    </row>
    <row r="3" spans="1:9" x14ac:dyDescent="0.3">
      <c r="A3" s="3"/>
      <c r="B3" s="293" t="s">
        <v>23</v>
      </c>
      <c r="C3" s="299"/>
      <c r="D3" s="299"/>
      <c r="E3" s="299"/>
      <c r="F3" s="300"/>
      <c r="G3" s="293" t="s">
        <v>24</v>
      </c>
      <c r="H3" s="294"/>
      <c r="I3" s="312"/>
    </row>
    <row r="4" spans="1:9" x14ac:dyDescent="0.3">
      <c r="A4" s="4"/>
      <c r="B4" s="83" t="s">
        <v>31</v>
      </c>
      <c r="C4" s="33" t="s">
        <v>25</v>
      </c>
      <c r="D4" s="33" t="s">
        <v>25</v>
      </c>
      <c r="E4" s="33" t="s">
        <v>25</v>
      </c>
      <c r="F4" s="33" t="s">
        <v>25</v>
      </c>
      <c r="G4" s="83" t="s">
        <v>31</v>
      </c>
      <c r="H4" s="34" t="s">
        <v>25</v>
      </c>
      <c r="I4" s="34" t="s">
        <v>25</v>
      </c>
    </row>
    <row r="5" spans="1:9" ht="107.25" customHeight="1" thickBot="1" x14ac:dyDescent="0.35">
      <c r="A5" s="8" t="s">
        <v>2</v>
      </c>
      <c r="B5" s="9" t="s">
        <v>481</v>
      </c>
      <c r="C5" s="9" t="s">
        <v>482</v>
      </c>
      <c r="D5" s="9" t="s">
        <v>483</v>
      </c>
      <c r="E5" s="9" t="s">
        <v>484</v>
      </c>
      <c r="F5" s="9" t="s">
        <v>114</v>
      </c>
      <c r="G5" s="9" t="s">
        <v>86</v>
      </c>
      <c r="H5" s="9" t="s">
        <v>485</v>
      </c>
      <c r="I5" s="9" t="s">
        <v>486</v>
      </c>
    </row>
    <row r="6" spans="1:9" ht="13.5" thickBot="1" x14ac:dyDescent="0.35">
      <c r="A6" s="35"/>
      <c r="B6" s="36"/>
      <c r="C6" s="36"/>
      <c r="D6" s="36"/>
      <c r="E6" s="36"/>
      <c r="F6" s="36"/>
      <c r="G6" s="35"/>
      <c r="H6" s="36"/>
      <c r="I6" s="39"/>
    </row>
    <row r="7" spans="1:9" x14ac:dyDescent="0.3">
      <c r="A7" s="52" t="s">
        <v>143</v>
      </c>
      <c r="B7" s="91">
        <v>34</v>
      </c>
      <c r="C7" s="93">
        <v>189</v>
      </c>
      <c r="D7" s="95">
        <v>62</v>
      </c>
      <c r="E7" s="95">
        <v>125</v>
      </c>
      <c r="F7" s="199">
        <v>139</v>
      </c>
      <c r="G7" s="143">
        <v>37</v>
      </c>
      <c r="H7" s="200">
        <v>255</v>
      </c>
      <c r="I7" s="199">
        <v>252</v>
      </c>
    </row>
    <row r="8" spans="1:9" x14ac:dyDescent="0.3">
      <c r="A8" s="53" t="s">
        <v>144</v>
      </c>
      <c r="B8" s="98">
        <v>43</v>
      </c>
      <c r="C8" s="100">
        <v>224</v>
      </c>
      <c r="D8" s="102">
        <v>88</v>
      </c>
      <c r="E8" s="102">
        <v>121</v>
      </c>
      <c r="F8" s="201">
        <v>169</v>
      </c>
      <c r="G8" s="146">
        <v>44</v>
      </c>
      <c r="H8" s="202">
        <v>291</v>
      </c>
      <c r="I8" s="201">
        <v>306</v>
      </c>
    </row>
    <row r="9" spans="1:9" x14ac:dyDescent="0.3">
      <c r="A9" s="53" t="s">
        <v>145</v>
      </c>
      <c r="B9" s="98">
        <v>37</v>
      </c>
      <c r="C9" s="100">
        <v>170</v>
      </c>
      <c r="D9" s="102">
        <v>73</v>
      </c>
      <c r="E9" s="102">
        <v>87</v>
      </c>
      <c r="F9" s="201">
        <v>180</v>
      </c>
      <c r="G9" s="146">
        <v>36</v>
      </c>
      <c r="H9" s="202">
        <v>222</v>
      </c>
      <c r="I9" s="201">
        <v>276</v>
      </c>
    </row>
    <row r="10" spans="1:9" x14ac:dyDescent="0.3">
      <c r="A10" s="53" t="s">
        <v>146</v>
      </c>
      <c r="B10" s="98">
        <v>24</v>
      </c>
      <c r="C10" s="100">
        <v>153</v>
      </c>
      <c r="D10" s="102">
        <v>58</v>
      </c>
      <c r="E10" s="102">
        <v>81</v>
      </c>
      <c r="F10" s="201">
        <v>107</v>
      </c>
      <c r="G10" s="146">
        <v>24</v>
      </c>
      <c r="H10" s="202">
        <v>197</v>
      </c>
      <c r="I10" s="201">
        <v>186</v>
      </c>
    </row>
    <row r="11" spans="1:9" x14ac:dyDescent="0.3">
      <c r="A11" s="53" t="s">
        <v>147</v>
      </c>
      <c r="B11" s="98">
        <v>45</v>
      </c>
      <c r="C11" s="100">
        <v>188</v>
      </c>
      <c r="D11" s="102">
        <v>73</v>
      </c>
      <c r="E11" s="102">
        <v>90</v>
      </c>
      <c r="F11" s="201">
        <v>149</v>
      </c>
      <c r="G11" s="146">
        <v>43</v>
      </c>
      <c r="H11" s="202">
        <v>239</v>
      </c>
      <c r="I11" s="201">
        <v>242</v>
      </c>
    </row>
    <row r="12" spans="1:9" x14ac:dyDescent="0.3">
      <c r="A12" s="53" t="s">
        <v>148</v>
      </c>
      <c r="B12" s="98">
        <v>36</v>
      </c>
      <c r="C12" s="100">
        <v>113</v>
      </c>
      <c r="D12" s="102">
        <v>42</v>
      </c>
      <c r="E12" s="102">
        <v>39</v>
      </c>
      <c r="F12" s="201">
        <v>91</v>
      </c>
      <c r="G12" s="146">
        <v>40</v>
      </c>
      <c r="H12" s="202">
        <v>143</v>
      </c>
      <c r="I12" s="201">
        <v>130</v>
      </c>
    </row>
    <row r="13" spans="1:9" x14ac:dyDescent="0.3">
      <c r="A13" s="53" t="s">
        <v>149</v>
      </c>
      <c r="B13" s="98">
        <v>40</v>
      </c>
      <c r="C13" s="100">
        <v>134</v>
      </c>
      <c r="D13" s="102">
        <v>63</v>
      </c>
      <c r="E13" s="102">
        <v>106</v>
      </c>
      <c r="F13" s="201">
        <v>119</v>
      </c>
      <c r="G13" s="146">
        <v>42</v>
      </c>
      <c r="H13" s="202">
        <v>149</v>
      </c>
      <c r="I13" s="201">
        <v>240</v>
      </c>
    </row>
    <row r="14" spans="1:9" x14ac:dyDescent="0.3">
      <c r="A14" s="53" t="s">
        <v>150</v>
      </c>
      <c r="B14" s="98">
        <v>32</v>
      </c>
      <c r="C14" s="100">
        <v>163</v>
      </c>
      <c r="D14" s="102">
        <v>117</v>
      </c>
      <c r="E14" s="102">
        <v>191</v>
      </c>
      <c r="F14" s="201">
        <v>151</v>
      </c>
      <c r="G14" s="146">
        <v>30</v>
      </c>
      <c r="H14" s="202">
        <v>197</v>
      </c>
      <c r="I14" s="201">
        <v>401</v>
      </c>
    </row>
    <row r="15" spans="1:9" x14ac:dyDescent="0.3">
      <c r="A15" s="53" t="s">
        <v>151</v>
      </c>
      <c r="B15" s="98">
        <v>36</v>
      </c>
      <c r="C15" s="100">
        <v>118</v>
      </c>
      <c r="D15" s="102">
        <v>71</v>
      </c>
      <c r="E15" s="102">
        <v>193</v>
      </c>
      <c r="F15" s="201">
        <v>134</v>
      </c>
      <c r="G15" s="146">
        <v>36</v>
      </c>
      <c r="H15" s="202">
        <v>170</v>
      </c>
      <c r="I15" s="201">
        <v>350</v>
      </c>
    </row>
    <row r="16" spans="1:9" x14ac:dyDescent="0.3">
      <c r="A16" s="53" t="s">
        <v>152</v>
      </c>
      <c r="B16" s="98">
        <v>36</v>
      </c>
      <c r="C16" s="100">
        <v>136</v>
      </c>
      <c r="D16" s="102">
        <v>78</v>
      </c>
      <c r="E16" s="102">
        <v>114</v>
      </c>
      <c r="F16" s="201">
        <v>144</v>
      </c>
      <c r="G16" s="146">
        <v>35</v>
      </c>
      <c r="H16" s="202">
        <v>173</v>
      </c>
      <c r="I16" s="201">
        <v>279</v>
      </c>
    </row>
    <row r="17" spans="1:9" x14ac:dyDescent="0.3">
      <c r="A17" s="53" t="s">
        <v>153</v>
      </c>
      <c r="B17" s="98">
        <v>17</v>
      </c>
      <c r="C17" s="100">
        <v>142</v>
      </c>
      <c r="D17" s="102">
        <v>53</v>
      </c>
      <c r="E17" s="102">
        <v>79</v>
      </c>
      <c r="F17" s="201">
        <v>168</v>
      </c>
      <c r="G17" s="146">
        <v>19</v>
      </c>
      <c r="H17" s="202">
        <v>160</v>
      </c>
      <c r="I17" s="201">
        <v>233</v>
      </c>
    </row>
    <row r="18" spans="1:9" x14ac:dyDescent="0.3">
      <c r="A18" s="53" t="s">
        <v>154</v>
      </c>
      <c r="B18" s="98">
        <v>50</v>
      </c>
      <c r="C18" s="100">
        <v>180</v>
      </c>
      <c r="D18" s="102">
        <v>70</v>
      </c>
      <c r="E18" s="102">
        <v>96</v>
      </c>
      <c r="F18" s="201">
        <v>127</v>
      </c>
      <c r="G18" s="146">
        <v>54</v>
      </c>
      <c r="H18" s="202">
        <v>191</v>
      </c>
      <c r="I18" s="201">
        <v>256</v>
      </c>
    </row>
    <row r="19" spans="1:9" x14ac:dyDescent="0.3">
      <c r="A19" s="53" t="s">
        <v>155</v>
      </c>
      <c r="B19" s="105">
        <v>25</v>
      </c>
      <c r="C19" s="100">
        <v>119</v>
      </c>
      <c r="D19" s="102">
        <v>51</v>
      </c>
      <c r="E19" s="102">
        <v>59</v>
      </c>
      <c r="F19" s="201">
        <v>89</v>
      </c>
      <c r="G19" s="146">
        <v>27</v>
      </c>
      <c r="H19" s="202">
        <v>148</v>
      </c>
      <c r="I19" s="201">
        <v>150</v>
      </c>
    </row>
    <row r="20" spans="1:9" x14ac:dyDescent="0.3">
      <c r="A20" s="53" t="s">
        <v>156</v>
      </c>
      <c r="B20" s="105">
        <v>49</v>
      </c>
      <c r="C20" s="100">
        <v>197</v>
      </c>
      <c r="D20" s="102">
        <v>87</v>
      </c>
      <c r="E20" s="102">
        <v>119</v>
      </c>
      <c r="F20" s="201">
        <v>186</v>
      </c>
      <c r="G20" s="146">
        <v>49</v>
      </c>
      <c r="H20" s="202">
        <v>236</v>
      </c>
      <c r="I20" s="201">
        <v>315</v>
      </c>
    </row>
    <row r="21" spans="1:9" x14ac:dyDescent="0.3">
      <c r="A21" s="53" t="s">
        <v>157</v>
      </c>
      <c r="B21" s="105">
        <v>55</v>
      </c>
      <c r="C21" s="100">
        <v>103</v>
      </c>
      <c r="D21" s="102">
        <v>33</v>
      </c>
      <c r="E21" s="102">
        <v>70</v>
      </c>
      <c r="F21" s="201">
        <v>82</v>
      </c>
      <c r="G21" s="146">
        <v>54</v>
      </c>
      <c r="H21" s="202">
        <v>118</v>
      </c>
      <c r="I21" s="201">
        <v>159</v>
      </c>
    </row>
    <row r="22" spans="1:9" x14ac:dyDescent="0.3">
      <c r="A22" s="53" t="s">
        <v>158</v>
      </c>
      <c r="B22" s="105">
        <v>80</v>
      </c>
      <c r="C22" s="100">
        <v>134</v>
      </c>
      <c r="D22" s="102">
        <v>49</v>
      </c>
      <c r="E22" s="102">
        <v>94</v>
      </c>
      <c r="F22" s="201">
        <v>107</v>
      </c>
      <c r="G22" s="146">
        <v>78</v>
      </c>
      <c r="H22" s="202">
        <v>178</v>
      </c>
      <c r="I22" s="201">
        <v>171</v>
      </c>
    </row>
    <row r="23" spans="1:9" x14ac:dyDescent="0.3">
      <c r="A23" s="53" t="s">
        <v>159</v>
      </c>
      <c r="B23" s="98">
        <v>42</v>
      </c>
      <c r="C23" s="100">
        <v>123</v>
      </c>
      <c r="D23" s="102">
        <v>47</v>
      </c>
      <c r="E23" s="102">
        <v>84</v>
      </c>
      <c r="F23" s="201">
        <v>95</v>
      </c>
      <c r="G23" s="146">
        <v>42</v>
      </c>
      <c r="H23" s="202">
        <v>177</v>
      </c>
      <c r="I23" s="201">
        <v>162</v>
      </c>
    </row>
    <row r="24" spans="1:9" x14ac:dyDescent="0.3">
      <c r="A24" s="53" t="s">
        <v>160</v>
      </c>
      <c r="B24" s="98">
        <v>33</v>
      </c>
      <c r="C24" s="100">
        <v>166</v>
      </c>
      <c r="D24" s="102">
        <v>65</v>
      </c>
      <c r="E24" s="102">
        <v>90</v>
      </c>
      <c r="F24" s="201">
        <v>127</v>
      </c>
      <c r="G24" s="146">
        <v>33</v>
      </c>
      <c r="H24" s="202">
        <v>166</v>
      </c>
      <c r="I24" s="201">
        <v>246</v>
      </c>
    </row>
    <row r="25" spans="1:9" x14ac:dyDescent="0.3">
      <c r="A25" s="53" t="s">
        <v>161</v>
      </c>
      <c r="B25" s="98">
        <v>28</v>
      </c>
      <c r="C25" s="100">
        <v>141</v>
      </c>
      <c r="D25" s="102">
        <v>71</v>
      </c>
      <c r="E25" s="102">
        <v>76</v>
      </c>
      <c r="F25" s="201">
        <v>137</v>
      </c>
      <c r="G25" s="146">
        <v>28</v>
      </c>
      <c r="H25" s="202">
        <v>198</v>
      </c>
      <c r="I25" s="201">
        <v>216</v>
      </c>
    </row>
    <row r="26" spans="1:9" x14ac:dyDescent="0.3">
      <c r="A26" s="53" t="s">
        <v>162</v>
      </c>
      <c r="B26" s="98">
        <v>24</v>
      </c>
      <c r="C26" s="100">
        <v>185</v>
      </c>
      <c r="D26" s="102">
        <v>68</v>
      </c>
      <c r="E26" s="102">
        <v>80</v>
      </c>
      <c r="F26" s="201">
        <v>97</v>
      </c>
      <c r="G26" s="146">
        <v>24</v>
      </c>
      <c r="H26" s="202">
        <v>127</v>
      </c>
      <c r="I26" s="201">
        <v>276</v>
      </c>
    </row>
    <row r="27" spans="1:9" x14ac:dyDescent="0.3">
      <c r="A27" s="53" t="s">
        <v>163</v>
      </c>
      <c r="B27" s="98">
        <v>22</v>
      </c>
      <c r="C27" s="100">
        <v>199</v>
      </c>
      <c r="D27" s="102">
        <v>49</v>
      </c>
      <c r="E27" s="102">
        <v>78</v>
      </c>
      <c r="F27" s="201">
        <v>168</v>
      </c>
      <c r="G27" s="146">
        <v>20</v>
      </c>
      <c r="H27" s="202">
        <v>185</v>
      </c>
      <c r="I27" s="201">
        <v>276</v>
      </c>
    </row>
    <row r="28" spans="1:9" x14ac:dyDescent="0.3">
      <c r="A28" s="53" t="s">
        <v>164</v>
      </c>
      <c r="B28" s="98">
        <v>16</v>
      </c>
      <c r="C28" s="100">
        <v>26</v>
      </c>
      <c r="D28" s="102">
        <v>10</v>
      </c>
      <c r="E28" s="102">
        <v>23</v>
      </c>
      <c r="F28" s="201">
        <v>21</v>
      </c>
      <c r="G28" s="146">
        <v>15</v>
      </c>
      <c r="H28" s="202">
        <v>46</v>
      </c>
      <c r="I28" s="201">
        <v>33</v>
      </c>
    </row>
    <row r="29" spans="1:9" x14ac:dyDescent="0.3">
      <c r="A29" s="53" t="s">
        <v>165</v>
      </c>
      <c r="B29" s="105">
        <v>48</v>
      </c>
      <c r="C29" s="100">
        <v>158</v>
      </c>
      <c r="D29" s="102">
        <v>73</v>
      </c>
      <c r="E29" s="102">
        <v>100</v>
      </c>
      <c r="F29" s="201">
        <v>141</v>
      </c>
      <c r="G29" s="146">
        <v>48</v>
      </c>
      <c r="H29" s="202">
        <v>184</v>
      </c>
      <c r="I29" s="201">
        <v>237</v>
      </c>
    </row>
    <row r="30" spans="1:9" x14ac:dyDescent="0.3">
      <c r="A30" s="53" t="s">
        <v>166</v>
      </c>
      <c r="B30" s="105">
        <v>63</v>
      </c>
      <c r="C30" s="100">
        <v>183</v>
      </c>
      <c r="D30" s="102">
        <v>64</v>
      </c>
      <c r="E30" s="102">
        <v>75</v>
      </c>
      <c r="F30" s="201">
        <v>123</v>
      </c>
      <c r="G30" s="146">
        <v>72</v>
      </c>
      <c r="H30" s="202">
        <v>193</v>
      </c>
      <c r="I30" s="201">
        <v>233</v>
      </c>
    </row>
    <row r="31" spans="1:9" x14ac:dyDescent="0.3">
      <c r="A31" s="53" t="s">
        <v>167</v>
      </c>
      <c r="B31" s="105">
        <v>80</v>
      </c>
      <c r="C31" s="100">
        <v>104</v>
      </c>
      <c r="D31" s="102">
        <v>41</v>
      </c>
      <c r="E31" s="102">
        <v>60</v>
      </c>
      <c r="F31" s="201">
        <v>115</v>
      </c>
      <c r="G31" s="146">
        <v>83</v>
      </c>
      <c r="H31" s="202">
        <v>146</v>
      </c>
      <c r="I31" s="201">
        <v>131</v>
      </c>
    </row>
    <row r="32" spans="1:9" x14ac:dyDescent="0.3">
      <c r="A32" s="53" t="s">
        <v>168</v>
      </c>
      <c r="B32" s="98">
        <v>64</v>
      </c>
      <c r="C32" s="100">
        <v>141</v>
      </c>
      <c r="D32" s="102">
        <v>48</v>
      </c>
      <c r="E32" s="102">
        <v>88</v>
      </c>
      <c r="F32" s="201">
        <v>127</v>
      </c>
      <c r="G32" s="146">
        <v>68</v>
      </c>
      <c r="H32" s="202">
        <v>163</v>
      </c>
      <c r="I32" s="201">
        <v>198</v>
      </c>
    </row>
    <row r="33" spans="1:9" x14ac:dyDescent="0.3">
      <c r="A33" s="53" t="s">
        <v>169</v>
      </c>
      <c r="B33" s="98">
        <v>103</v>
      </c>
      <c r="C33" s="100">
        <v>153</v>
      </c>
      <c r="D33" s="102">
        <v>60</v>
      </c>
      <c r="E33" s="102">
        <v>56</v>
      </c>
      <c r="F33" s="201">
        <v>118</v>
      </c>
      <c r="G33" s="146">
        <v>106</v>
      </c>
      <c r="H33" s="202">
        <v>171</v>
      </c>
      <c r="I33" s="201">
        <v>185</v>
      </c>
    </row>
    <row r="34" spans="1:9" x14ac:dyDescent="0.3">
      <c r="A34" s="53" t="s">
        <v>170</v>
      </c>
      <c r="B34" s="105">
        <v>45</v>
      </c>
      <c r="C34" s="100">
        <v>117</v>
      </c>
      <c r="D34" s="102">
        <v>40</v>
      </c>
      <c r="E34" s="102">
        <v>58</v>
      </c>
      <c r="F34" s="201">
        <v>90</v>
      </c>
      <c r="G34" s="146">
        <v>47</v>
      </c>
      <c r="H34" s="202">
        <v>163</v>
      </c>
      <c r="I34" s="201">
        <v>125</v>
      </c>
    </row>
    <row r="35" spans="1:9" x14ac:dyDescent="0.3">
      <c r="A35" s="53" t="s">
        <v>171</v>
      </c>
      <c r="B35" s="105">
        <v>59</v>
      </c>
      <c r="C35" s="100">
        <v>109</v>
      </c>
      <c r="D35" s="102">
        <v>47</v>
      </c>
      <c r="E35" s="102">
        <v>47</v>
      </c>
      <c r="F35" s="201">
        <v>69</v>
      </c>
      <c r="G35" s="146">
        <v>60</v>
      </c>
      <c r="H35" s="202">
        <v>140</v>
      </c>
      <c r="I35" s="201">
        <v>122</v>
      </c>
    </row>
    <row r="36" spans="1:9" x14ac:dyDescent="0.3">
      <c r="A36" s="53" t="s">
        <v>172</v>
      </c>
      <c r="B36" s="105">
        <v>70</v>
      </c>
      <c r="C36" s="100">
        <v>151</v>
      </c>
      <c r="D36" s="102">
        <v>53</v>
      </c>
      <c r="E36" s="102">
        <v>66</v>
      </c>
      <c r="F36" s="201">
        <v>124</v>
      </c>
      <c r="G36" s="146">
        <v>74</v>
      </c>
      <c r="H36" s="202">
        <v>211</v>
      </c>
      <c r="I36" s="201">
        <v>166</v>
      </c>
    </row>
    <row r="37" spans="1:9" x14ac:dyDescent="0.3">
      <c r="A37" s="53" t="s">
        <v>173</v>
      </c>
      <c r="B37" s="105">
        <v>104</v>
      </c>
      <c r="C37" s="100">
        <v>118</v>
      </c>
      <c r="D37" s="102">
        <v>55</v>
      </c>
      <c r="E37" s="102">
        <v>49</v>
      </c>
      <c r="F37" s="201">
        <v>105</v>
      </c>
      <c r="G37" s="146">
        <v>111</v>
      </c>
      <c r="H37" s="202">
        <v>166</v>
      </c>
      <c r="I37" s="201">
        <v>152</v>
      </c>
    </row>
    <row r="38" spans="1:9" x14ac:dyDescent="0.3">
      <c r="A38" s="53" t="s">
        <v>174</v>
      </c>
      <c r="B38" s="105">
        <v>99</v>
      </c>
      <c r="C38" s="100">
        <v>133</v>
      </c>
      <c r="D38" s="102">
        <v>50</v>
      </c>
      <c r="E38" s="102">
        <v>63</v>
      </c>
      <c r="F38" s="201">
        <v>132</v>
      </c>
      <c r="G38" s="146">
        <v>106</v>
      </c>
      <c r="H38" s="202">
        <v>155</v>
      </c>
      <c r="I38" s="201">
        <v>195</v>
      </c>
    </row>
    <row r="39" spans="1:9" x14ac:dyDescent="0.3">
      <c r="A39" s="53" t="s">
        <v>175</v>
      </c>
      <c r="B39" s="105">
        <v>80</v>
      </c>
      <c r="C39" s="100">
        <v>132</v>
      </c>
      <c r="D39" s="102">
        <v>40</v>
      </c>
      <c r="E39" s="102">
        <v>62</v>
      </c>
      <c r="F39" s="201">
        <v>101</v>
      </c>
      <c r="G39" s="146">
        <v>85</v>
      </c>
      <c r="H39" s="202">
        <v>179</v>
      </c>
      <c r="I39" s="201">
        <v>137</v>
      </c>
    </row>
    <row r="40" spans="1:9" x14ac:dyDescent="0.3">
      <c r="A40" s="53" t="s">
        <v>176</v>
      </c>
      <c r="B40" s="105">
        <v>46</v>
      </c>
      <c r="C40" s="100">
        <v>104</v>
      </c>
      <c r="D40" s="102">
        <v>38</v>
      </c>
      <c r="E40" s="102">
        <v>42</v>
      </c>
      <c r="F40" s="201">
        <v>67</v>
      </c>
      <c r="G40" s="146">
        <v>46</v>
      </c>
      <c r="H40" s="202">
        <v>101</v>
      </c>
      <c r="I40" s="201">
        <v>138</v>
      </c>
    </row>
    <row r="41" spans="1:9" x14ac:dyDescent="0.3">
      <c r="A41" s="53" t="s">
        <v>177</v>
      </c>
      <c r="B41" s="105">
        <v>78</v>
      </c>
      <c r="C41" s="100">
        <v>130</v>
      </c>
      <c r="D41" s="102">
        <v>29</v>
      </c>
      <c r="E41" s="102">
        <v>50</v>
      </c>
      <c r="F41" s="201">
        <v>91</v>
      </c>
      <c r="G41" s="146">
        <v>82</v>
      </c>
      <c r="H41" s="202">
        <v>133</v>
      </c>
      <c r="I41" s="201">
        <v>151</v>
      </c>
    </row>
    <row r="42" spans="1:9" x14ac:dyDescent="0.3">
      <c r="A42" s="53" t="s">
        <v>178</v>
      </c>
      <c r="B42" s="105">
        <v>77</v>
      </c>
      <c r="C42" s="100">
        <v>104</v>
      </c>
      <c r="D42" s="102">
        <v>29</v>
      </c>
      <c r="E42" s="102">
        <v>24</v>
      </c>
      <c r="F42" s="201">
        <v>77</v>
      </c>
      <c r="G42" s="146">
        <v>81</v>
      </c>
      <c r="H42" s="202">
        <v>106</v>
      </c>
      <c r="I42" s="201">
        <v>111</v>
      </c>
    </row>
    <row r="43" spans="1:9" x14ac:dyDescent="0.3">
      <c r="A43" s="53" t="s">
        <v>179</v>
      </c>
      <c r="B43" s="105">
        <v>73</v>
      </c>
      <c r="C43" s="100">
        <v>90</v>
      </c>
      <c r="D43" s="102">
        <v>17</v>
      </c>
      <c r="E43" s="102">
        <v>30</v>
      </c>
      <c r="F43" s="201">
        <v>58</v>
      </c>
      <c r="G43" s="146">
        <v>76</v>
      </c>
      <c r="H43" s="202">
        <v>118</v>
      </c>
      <c r="I43" s="201">
        <v>72</v>
      </c>
    </row>
    <row r="44" spans="1:9" x14ac:dyDescent="0.3">
      <c r="A44" s="53" t="s">
        <v>180</v>
      </c>
      <c r="B44" s="105">
        <v>70</v>
      </c>
      <c r="C44" s="100">
        <v>70</v>
      </c>
      <c r="D44" s="102">
        <v>23</v>
      </c>
      <c r="E44" s="102">
        <v>35</v>
      </c>
      <c r="F44" s="201">
        <v>53</v>
      </c>
      <c r="G44" s="146">
        <v>69</v>
      </c>
      <c r="H44" s="202">
        <v>101</v>
      </c>
      <c r="I44" s="201">
        <v>71</v>
      </c>
    </row>
    <row r="45" spans="1:9" x14ac:dyDescent="0.3">
      <c r="A45" s="53" t="s">
        <v>181</v>
      </c>
      <c r="B45" s="105">
        <v>52</v>
      </c>
      <c r="C45" s="100">
        <v>99</v>
      </c>
      <c r="D45" s="102">
        <v>36</v>
      </c>
      <c r="E45" s="102">
        <v>44</v>
      </c>
      <c r="F45" s="201">
        <v>72</v>
      </c>
      <c r="G45" s="146">
        <v>51</v>
      </c>
      <c r="H45" s="202">
        <v>126</v>
      </c>
      <c r="I45" s="201">
        <v>114</v>
      </c>
    </row>
    <row r="46" spans="1:9" x14ac:dyDescent="0.3">
      <c r="A46" s="53" t="s">
        <v>182</v>
      </c>
      <c r="B46" s="105">
        <v>49</v>
      </c>
      <c r="C46" s="100">
        <v>77</v>
      </c>
      <c r="D46" s="102">
        <v>20</v>
      </c>
      <c r="E46" s="102">
        <v>28</v>
      </c>
      <c r="F46" s="201">
        <v>58</v>
      </c>
      <c r="G46" s="146">
        <v>48</v>
      </c>
      <c r="H46" s="202">
        <v>105</v>
      </c>
      <c r="I46" s="201">
        <v>75</v>
      </c>
    </row>
    <row r="47" spans="1:9" x14ac:dyDescent="0.3">
      <c r="A47" s="53" t="s">
        <v>183</v>
      </c>
      <c r="B47" s="105">
        <v>57</v>
      </c>
      <c r="C47" s="100">
        <v>93</v>
      </c>
      <c r="D47" s="102">
        <v>23</v>
      </c>
      <c r="E47" s="102">
        <v>36</v>
      </c>
      <c r="F47" s="201">
        <v>40</v>
      </c>
      <c r="G47" s="146">
        <v>59</v>
      </c>
      <c r="H47" s="202">
        <v>96</v>
      </c>
      <c r="I47" s="201">
        <v>78</v>
      </c>
    </row>
    <row r="48" spans="1:9" x14ac:dyDescent="0.3">
      <c r="A48" s="53" t="s">
        <v>184</v>
      </c>
      <c r="B48" s="105">
        <v>57</v>
      </c>
      <c r="C48" s="100">
        <v>156</v>
      </c>
      <c r="D48" s="102">
        <v>53</v>
      </c>
      <c r="E48" s="102">
        <v>85</v>
      </c>
      <c r="F48" s="201">
        <v>111</v>
      </c>
      <c r="G48" s="146">
        <v>58</v>
      </c>
      <c r="H48" s="202">
        <v>205</v>
      </c>
      <c r="I48" s="201">
        <v>182</v>
      </c>
    </row>
    <row r="49" spans="1:9" x14ac:dyDescent="0.3">
      <c r="A49" s="53" t="s">
        <v>185</v>
      </c>
      <c r="B49" s="105">
        <v>55</v>
      </c>
      <c r="C49" s="100">
        <v>149</v>
      </c>
      <c r="D49" s="102">
        <v>29</v>
      </c>
      <c r="E49" s="102">
        <v>54</v>
      </c>
      <c r="F49" s="201">
        <v>80</v>
      </c>
      <c r="G49" s="146">
        <v>56</v>
      </c>
      <c r="H49" s="202">
        <v>134</v>
      </c>
      <c r="I49" s="201">
        <v>137</v>
      </c>
    </row>
    <row r="50" spans="1:9" x14ac:dyDescent="0.3">
      <c r="A50" s="53" t="s">
        <v>186</v>
      </c>
      <c r="B50" s="105">
        <v>75</v>
      </c>
      <c r="C50" s="100">
        <v>107</v>
      </c>
      <c r="D50" s="102">
        <v>49</v>
      </c>
      <c r="E50" s="102">
        <v>78</v>
      </c>
      <c r="F50" s="201">
        <v>117</v>
      </c>
      <c r="G50" s="146">
        <v>78</v>
      </c>
      <c r="H50" s="202">
        <v>126</v>
      </c>
      <c r="I50" s="201">
        <v>199</v>
      </c>
    </row>
    <row r="51" spans="1:9" x14ac:dyDescent="0.3">
      <c r="A51" s="53" t="s">
        <v>187</v>
      </c>
      <c r="B51" s="105">
        <v>98</v>
      </c>
      <c r="C51" s="100">
        <v>119</v>
      </c>
      <c r="D51" s="102">
        <v>53</v>
      </c>
      <c r="E51" s="102">
        <v>87</v>
      </c>
      <c r="F51" s="201">
        <v>98</v>
      </c>
      <c r="G51" s="146">
        <v>94</v>
      </c>
      <c r="H51" s="202">
        <v>123</v>
      </c>
      <c r="I51" s="201">
        <v>200</v>
      </c>
    </row>
    <row r="52" spans="1:9" x14ac:dyDescent="0.3">
      <c r="A52" s="53" t="s">
        <v>188</v>
      </c>
      <c r="B52" s="105">
        <v>99</v>
      </c>
      <c r="C52" s="100">
        <v>103</v>
      </c>
      <c r="D52" s="102">
        <v>31</v>
      </c>
      <c r="E52" s="102">
        <v>62</v>
      </c>
      <c r="F52" s="201">
        <v>91</v>
      </c>
      <c r="G52" s="146">
        <v>105</v>
      </c>
      <c r="H52" s="202">
        <v>129</v>
      </c>
      <c r="I52" s="201">
        <v>143</v>
      </c>
    </row>
    <row r="53" spans="1:9" x14ac:dyDescent="0.3">
      <c r="A53" s="53" t="s">
        <v>189</v>
      </c>
      <c r="B53" s="105">
        <v>117</v>
      </c>
      <c r="C53" s="100">
        <v>101</v>
      </c>
      <c r="D53" s="102">
        <v>33</v>
      </c>
      <c r="E53" s="102">
        <v>74</v>
      </c>
      <c r="F53" s="201">
        <v>109</v>
      </c>
      <c r="G53" s="146">
        <v>119</v>
      </c>
      <c r="H53" s="202">
        <v>137</v>
      </c>
      <c r="I53" s="201">
        <v>165</v>
      </c>
    </row>
    <row r="54" spans="1:9" x14ac:dyDescent="0.3">
      <c r="A54" s="53" t="s">
        <v>190</v>
      </c>
      <c r="B54" s="105">
        <v>113</v>
      </c>
      <c r="C54" s="100">
        <v>78</v>
      </c>
      <c r="D54" s="102">
        <v>20</v>
      </c>
      <c r="E54" s="102">
        <v>56</v>
      </c>
      <c r="F54" s="201">
        <v>66</v>
      </c>
      <c r="G54" s="146">
        <v>112</v>
      </c>
      <c r="H54" s="202">
        <v>85</v>
      </c>
      <c r="I54" s="201">
        <v>113</v>
      </c>
    </row>
    <row r="55" spans="1:9" x14ac:dyDescent="0.3">
      <c r="A55" s="53" t="s">
        <v>191</v>
      </c>
      <c r="B55" s="105">
        <v>111</v>
      </c>
      <c r="C55" s="100">
        <v>101</v>
      </c>
      <c r="D55" s="102">
        <v>31</v>
      </c>
      <c r="E55" s="102">
        <v>66</v>
      </c>
      <c r="F55" s="201">
        <v>82</v>
      </c>
      <c r="G55" s="146">
        <v>110</v>
      </c>
      <c r="H55" s="202">
        <v>100</v>
      </c>
      <c r="I55" s="201">
        <v>156</v>
      </c>
    </row>
    <row r="56" spans="1:9" x14ac:dyDescent="0.3">
      <c r="A56" s="53" t="s">
        <v>192</v>
      </c>
      <c r="B56" s="105">
        <v>109</v>
      </c>
      <c r="C56" s="100">
        <v>64</v>
      </c>
      <c r="D56" s="102">
        <v>18</v>
      </c>
      <c r="E56" s="102">
        <v>66</v>
      </c>
      <c r="F56" s="201">
        <v>66</v>
      </c>
      <c r="G56" s="146">
        <v>109</v>
      </c>
      <c r="H56" s="202">
        <v>82</v>
      </c>
      <c r="I56" s="201">
        <v>124</v>
      </c>
    </row>
    <row r="57" spans="1:9" x14ac:dyDescent="0.3">
      <c r="A57" s="53" t="s">
        <v>193</v>
      </c>
      <c r="B57" s="105">
        <v>102</v>
      </c>
      <c r="C57" s="100">
        <v>41</v>
      </c>
      <c r="D57" s="102">
        <v>20</v>
      </c>
      <c r="E57" s="102">
        <v>30</v>
      </c>
      <c r="F57" s="201">
        <v>48</v>
      </c>
      <c r="G57" s="146">
        <v>99</v>
      </c>
      <c r="H57" s="202">
        <v>48</v>
      </c>
      <c r="I57" s="201">
        <v>76</v>
      </c>
    </row>
    <row r="58" spans="1:9" x14ac:dyDescent="0.3">
      <c r="A58" s="53" t="s">
        <v>194</v>
      </c>
      <c r="B58" s="105">
        <v>115</v>
      </c>
      <c r="C58" s="100">
        <v>143</v>
      </c>
      <c r="D58" s="102">
        <v>46</v>
      </c>
      <c r="E58" s="102">
        <v>68</v>
      </c>
      <c r="F58" s="201">
        <v>100</v>
      </c>
      <c r="G58" s="146">
        <v>119</v>
      </c>
      <c r="H58" s="202">
        <v>161</v>
      </c>
      <c r="I58" s="201">
        <v>184</v>
      </c>
    </row>
    <row r="59" spans="1:9" x14ac:dyDescent="0.3">
      <c r="A59" s="53" t="s">
        <v>195</v>
      </c>
      <c r="B59" s="105">
        <v>70</v>
      </c>
      <c r="C59" s="100">
        <v>70</v>
      </c>
      <c r="D59" s="102">
        <v>37</v>
      </c>
      <c r="E59" s="102">
        <v>47</v>
      </c>
      <c r="F59" s="201">
        <v>44</v>
      </c>
      <c r="G59" s="146">
        <v>75</v>
      </c>
      <c r="H59" s="202">
        <v>84</v>
      </c>
      <c r="I59" s="201">
        <v>100</v>
      </c>
    </row>
    <row r="60" spans="1:9" x14ac:dyDescent="0.3">
      <c r="A60" s="53" t="s">
        <v>196</v>
      </c>
      <c r="B60" s="105">
        <v>71</v>
      </c>
      <c r="C60" s="100">
        <v>113</v>
      </c>
      <c r="D60" s="102">
        <v>29</v>
      </c>
      <c r="E60" s="102">
        <v>46</v>
      </c>
      <c r="F60" s="201">
        <v>93</v>
      </c>
      <c r="G60" s="146">
        <v>74</v>
      </c>
      <c r="H60" s="202">
        <v>124</v>
      </c>
      <c r="I60" s="201">
        <v>128</v>
      </c>
    </row>
    <row r="61" spans="1:9" x14ac:dyDescent="0.3">
      <c r="A61" s="53" t="s">
        <v>197</v>
      </c>
      <c r="B61" s="105">
        <v>62</v>
      </c>
      <c r="C61" s="100">
        <v>116</v>
      </c>
      <c r="D61" s="102">
        <v>26</v>
      </c>
      <c r="E61" s="102">
        <v>38</v>
      </c>
      <c r="F61" s="201">
        <v>83</v>
      </c>
      <c r="G61" s="146">
        <v>60</v>
      </c>
      <c r="H61" s="202">
        <v>97</v>
      </c>
      <c r="I61" s="201">
        <v>129</v>
      </c>
    </row>
    <row r="62" spans="1:9" x14ac:dyDescent="0.3">
      <c r="A62" s="53" t="s">
        <v>198</v>
      </c>
      <c r="B62" s="105">
        <v>67</v>
      </c>
      <c r="C62" s="100">
        <v>115</v>
      </c>
      <c r="D62" s="102">
        <v>34</v>
      </c>
      <c r="E62" s="102">
        <v>61</v>
      </c>
      <c r="F62" s="201">
        <v>116</v>
      </c>
      <c r="G62" s="146">
        <v>69</v>
      </c>
      <c r="H62" s="202">
        <v>125</v>
      </c>
      <c r="I62" s="201">
        <v>181</v>
      </c>
    </row>
    <row r="63" spans="1:9" x14ac:dyDescent="0.3">
      <c r="A63" s="53" t="s">
        <v>199</v>
      </c>
      <c r="B63" s="105">
        <v>73</v>
      </c>
      <c r="C63" s="100">
        <v>90</v>
      </c>
      <c r="D63" s="102">
        <v>26</v>
      </c>
      <c r="E63" s="102">
        <v>31</v>
      </c>
      <c r="F63" s="201">
        <v>62</v>
      </c>
      <c r="G63" s="146">
        <v>73</v>
      </c>
      <c r="H63" s="202">
        <v>97</v>
      </c>
      <c r="I63" s="201">
        <v>98</v>
      </c>
    </row>
    <row r="64" spans="1:9" x14ac:dyDescent="0.3">
      <c r="A64" s="53" t="s">
        <v>200</v>
      </c>
      <c r="B64" s="105">
        <v>106</v>
      </c>
      <c r="C64" s="100">
        <v>135</v>
      </c>
      <c r="D64" s="102">
        <v>51</v>
      </c>
      <c r="E64" s="102">
        <v>73</v>
      </c>
      <c r="F64" s="201">
        <v>78</v>
      </c>
      <c r="G64" s="146">
        <v>108</v>
      </c>
      <c r="H64" s="202">
        <v>135</v>
      </c>
      <c r="I64" s="201">
        <v>159</v>
      </c>
    </row>
    <row r="65" spans="1:9" x14ac:dyDescent="0.3">
      <c r="A65" s="53" t="s">
        <v>201</v>
      </c>
      <c r="B65" s="105">
        <v>75</v>
      </c>
      <c r="C65" s="100">
        <v>91</v>
      </c>
      <c r="D65" s="102">
        <v>24</v>
      </c>
      <c r="E65" s="102">
        <v>28</v>
      </c>
      <c r="F65" s="201">
        <v>63</v>
      </c>
      <c r="G65" s="146">
        <v>75</v>
      </c>
      <c r="H65" s="202">
        <v>103</v>
      </c>
      <c r="I65" s="201">
        <v>85</v>
      </c>
    </row>
    <row r="66" spans="1:9" x14ac:dyDescent="0.3">
      <c r="A66" s="53" t="s">
        <v>202</v>
      </c>
      <c r="B66" s="105">
        <v>119</v>
      </c>
      <c r="C66" s="100">
        <v>89</v>
      </c>
      <c r="D66" s="102">
        <v>42</v>
      </c>
      <c r="E66" s="102">
        <v>60</v>
      </c>
      <c r="F66" s="201">
        <v>73</v>
      </c>
      <c r="G66" s="146">
        <v>122</v>
      </c>
      <c r="H66" s="202">
        <v>127</v>
      </c>
      <c r="I66" s="201">
        <v>117</v>
      </c>
    </row>
    <row r="67" spans="1:9" x14ac:dyDescent="0.3">
      <c r="A67" s="53" t="s">
        <v>203</v>
      </c>
      <c r="B67" s="105">
        <v>72</v>
      </c>
      <c r="C67" s="100">
        <v>82</v>
      </c>
      <c r="D67" s="102">
        <v>19</v>
      </c>
      <c r="E67" s="102">
        <v>40</v>
      </c>
      <c r="F67" s="201">
        <v>94</v>
      </c>
      <c r="G67" s="146">
        <v>73</v>
      </c>
      <c r="H67" s="202">
        <v>116</v>
      </c>
      <c r="I67" s="201">
        <v>110</v>
      </c>
    </row>
    <row r="68" spans="1:9" x14ac:dyDescent="0.3">
      <c r="A68" s="53" t="s">
        <v>204</v>
      </c>
      <c r="B68" s="105">
        <v>67</v>
      </c>
      <c r="C68" s="100">
        <v>63</v>
      </c>
      <c r="D68" s="102">
        <v>22</v>
      </c>
      <c r="E68" s="102">
        <v>40</v>
      </c>
      <c r="F68" s="201">
        <v>36</v>
      </c>
      <c r="G68" s="146">
        <v>70</v>
      </c>
      <c r="H68" s="202">
        <v>60</v>
      </c>
      <c r="I68" s="201">
        <v>75</v>
      </c>
    </row>
    <row r="69" spans="1:9" x14ac:dyDescent="0.3">
      <c r="A69" s="53" t="s">
        <v>205</v>
      </c>
      <c r="B69" s="105">
        <v>58</v>
      </c>
      <c r="C69" s="100">
        <v>143</v>
      </c>
      <c r="D69" s="102">
        <v>44</v>
      </c>
      <c r="E69" s="102">
        <v>67</v>
      </c>
      <c r="F69" s="201">
        <v>164</v>
      </c>
      <c r="G69" s="146">
        <v>62</v>
      </c>
      <c r="H69" s="202">
        <v>209</v>
      </c>
      <c r="I69" s="201">
        <v>183</v>
      </c>
    </row>
    <row r="70" spans="1:9" x14ac:dyDescent="0.3">
      <c r="A70" s="53" t="s">
        <v>206</v>
      </c>
      <c r="B70" s="105">
        <v>52</v>
      </c>
      <c r="C70" s="100">
        <v>171</v>
      </c>
      <c r="D70" s="102">
        <v>52</v>
      </c>
      <c r="E70" s="102">
        <v>70</v>
      </c>
      <c r="F70" s="201">
        <v>106</v>
      </c>
      <c r="G70" s="146">
        <v>56</v>
      </c>
      <c r="H70" s="202">
        <v>171</v>
      </c>
      <c r="I70" s="201">
        <v>183</v>
      </c>
    </row>
    <row r="71" spans="1:9" x14ac:dyDescent="0.3">
      <c r="A71" s="53" t="s">
        <v>207</v>
      </c>
      <c r="B71" s="105">
        <v>54</v>
      </c>
      <c r="C71" s="100">
        <v>114</v>
      </c>
      <c r="D71" s="102">
        <v>45</v>
      </c>
      <c r="E71" s="102">
        <v>87</v>
      </c>
      <c r="F71" s="201">
        <v>117</v>
      </c>
      <c r="G71" s="146">
        <v>56</v>
      </c>
      <c r="H71" s="202">
        <v>161</v>
      </c>
      <c r="I71" s="201">
        <v>167</v>
      </c>
    </row>
    <row r="72" spans="1:9" x14ac:dyDescent="0.3">
      <c r="A72" s="53" t="s">
        <v>208</v>
      </c>
      <c r="B72" s="105">
        <v>48</v>
      </c>
      <c r="C72" s="100">
        <v>112</v>
      </c>
      <c r="D72" s="102">
        <v>32</v>
      </c>
      <c r="E72" s="102">
        <v>84</v>
      </c>
      <c r="F72" s="201">
        <v>87</v>
      </c>
      <c r="G72" s="146">
        <v>49</v>
      </c>
      <c r="H72" s="202">
        <v>161</v>
      </c>
      <c r="I72" s="201">
        <v>137</v>
      </c>
    </row>
    <row r="73" spans="1:9" x14ac:dyDescent="0.3">
      <c r="A73" s="53" t="s">
        <v>209</v>
      </c>
      <c r="B73" s="105">
        <v>66</v>
      </c>
      <c r="C73" s="100">
        <v>94</v>
      </c>
      <c r="D73" s="102">
        <v>30</v>
      </c>
      <c r="E73" s="102">
        <v>42</v>
      </c>
      <c r="F73" s="201">
        <v>77</v>
      </c>
      <c r="G73" s="146">
        <v>70</v>
      </c>
      <c r="H73" s="202">
        <v>113</v>
      </c>
      <c r="I73" s="201">
        <v>121</v>
      </c>
    </row>
    <row r="74" spans="1:9" x14ac:dyDescent="0.3">
      <c r="A74" s="53" t="s">
        <v>210</v>
      </c>
      <c r="B74" s="105">
        <v>100</v>
      </c>
      <c r="C74" s="100">
        <v>98</v>
      </c>
      <c r="D74" s="102">
        <v>40</v>
      </c>
      <c r="E74" s="102">
        <v>63</v>
      </c>
      <c r="F74" s="201">
        <v>86</v>
      </c>
      <c r="G74" s="146">
        <v>103</v>
      </c>
      <c r="H74" s="202">
        <v>135</v>
      </c>
      <c r="I74" s="201">
        <v>134</v>
      </c>
    </row>
    <row r="75" spans="1:9" x14ac:dyDescent="0.3">
      <c r="A75" s="53" t="s">
        <v>211</v>
      </c>
      <c r="B75" s="105">
        <v>94</v>
      </c>
      <c r="C75" s="100">
        <v>99</v>
      </c>
      <c r="D75" s="102">
        <v>29</v>
      </c>
      <c r="E75" s="102">
        <v>46</v>
      </c>
      <c r="F75" s="201">
        <v>75</v>
      </c>
      <c r="G75" s="146">
        <v>95</v>
      </c>
      <c r="H75" s="202">
        <v>116</v>
      </c>
      <c r="I75" s="201">
        <v>121</v>
      </c>
    </row>
    <row r="76" spans="1:9" x14ac:dyDescent="0.3">
      <c r="A76" s="53" t="s">
        <v>212</v>
      </c>
      <c r="B76" s="105">
        <v>53</v>
      </c>
      <c r="C76" s="100">
        <v>56</v>
      </c>
      <c r="D76" s="102">
        <v>17</v>
      </c>
      <c r="E76" s="102">
        <v>20</v>
      </c>
      <c r="F76" s="201">
        <v>53</v>
      </c>
      <c r="G76" s="146">
        <v>54</v>
      </c>
      <c r="H76" s="202">
        <v>71</v>
      </c>
      <c r="I76" s="201">
        <v>67</v>
      </c>
    </row>
    <row r="77" spans="1:9" x14ac:dyDescent="0.3">
      <c r="A77" s="53" t="s">
        <v>213</v>
      </c>
      <c r="B77" s="105">
        <v>128</v>
      </c>
      <c r="C77" s="100">
        <v>77</v>
      </c>
      <c r="D77" s="102">
        <v>28</v>
      </c>
      <c r="E77" s="102">
        <v>58</v>
      </c>
      <c r="F77" s="201">
        <v>54</v>
      </c>
      <c r="G77" s="146">
        <v>130</v>
      </c>
      <c r="H77" s="202">
        <v>80</v>
      </c>
      <c r="I77" s="201">
        <v>107</v>
      </c>
    </row>
    <row r="78" spans="1:9" x14ac:dyDescent="0.3">
      <c r="A78" s="53" t="s">
        <v>214</v>
      </c>
      <c r="B78" s="105">
        <v>105</v>
      </c>
      <c r="C78" s="100">
        <v>90</v>
      </c>
      <c r="D78" s="102">
        <v>24</v>
      </c>
      <c r="E78" s="102">
        <v>44</v>
      </c>
      <c r="F78" s="201">
        <v>76</v>
      </c>
      <c r="G78" s="146">
        <v>108</v>
      </c>
      <c r="H78" s="202">
        <v>88</v>
      </c>
      <c r="I78" s="201">
        <v>123</v>
      </c>
    </row>
    <row r="79" spans="1:9" x14ac:dyDescent="0.3">
      <c r="A79" s="53" t="s">
        <v>215</v>
      </c>
      <c r="B79" s="105">
        <v>77</v>
      </c>
      <c r="C79" s="100">
        <v>51</v>
      </c>
      <c r="D79" s="102">
        <v>19</v>
      </c>
      <c r="E79" s="102">
        <v>25</v>
      </c>
      <c r="F79" s="201">
        <v>57</v>
      </c>
      <c r="G79" s="146">
        <v>84</v>
      </c>
      <c r="H79" s="202">
        <v>73</v>
      </c>
      <c r="I79" s="201">
        <v>69</v>
      </c>
    </row>
    <row r="80" spans="1:9" x14ac:dyDescent="0.3">
      <c r="A80" s="53" t="s">
        <v>216</v>
      </c>
      <c r="B80" s="105">
        <v>124</v>
      </c>
      <c r="C80" s="100">
        <v>74</v>
      </c>
      <c r="D80" s="102">
        <v>19</v>
      </c>
      <c r="E80" s="102">
        <v>52</v>
      </c>
      <c r="F80" s="201">
        <v>70</v>
      </c>
      <c r="G80" s="146">
        <v>127</v>
      </c>
      <c r="H80" s="202">
        <v>86</v>
      </c>
      <c r="I80" s="201">
        <v>126</v>
      </c>
    </row>
    <row r="81" spans="1:9" x14ac:dyDescent="0.3">
      <c r="A81" s="53" t="s">
        <v>217</v>
      </c>
      <c r="B81" s="108">
        <v>111</v>
      </c>
      <c r="C81" s="110">
        <v>68</v>
      </c>
      <c r="D81" s="112">
        <v>22</v>
      </c>
      <c r="E81" s="112">
        <v>60</v>
      </c>
      <c r="F81" s="265">
        <v>68</v>
      </c>
      <c r="G81" s="263">
        <v>118</v>
      </c>
      <c r="H81" s="266">
        <v>69</v>
      </c>
      <c r="I81" s="265">
        <v>129</v>
      </c>
    </row>
    <row r="82" spans="1:9" x14ac:dyDescent="0.3">
      <c r="A82" s="53" t="s">
        <v>218</v>
      </c>
      <c r="B82" s="116">
        <v>85</v>
      </c>
      <c r="C82" s="118">
        <v>68</v>
      </c>
      <c r="D82" s="120">
        <v>11</v>
      </c>
      <c r="E82" s="120">
        <v>45</v>
      </c>
      <c r="F82" s="267">
        <v>64</v>
      </c>
      <c r="G82" s="264">
        <v>92</v>
      </c>
      <c r="H82" s="268">
        <v>77</v>
      </c>
      <c r="I82" s="267">
        <v>101</v>
      </c>
    </row>
    <row r="83" spans="1:9" x14ac:dyDescent="0.3">
      <c r="A83" s="53" t="s">
        <v>219</v>
      </c>
      <c r="B83" s="98">
        <v>65</v>
      </c>
      <c r="C83" s="100">
        <v>66</v>
      </c>
      <c r="D83" s="102">
        <v>14</v>
      </c>
      <c r="E83" s="102">
        <v>27</v>
      </c>
      <c r="F83" s="201">
        <v>77</v>
      </c>
      <c r="G83" s="146">
        <v>67</v>
      </c>
      <c r="H83" s="202">
        <v>99</v>
      </c>
      <c r="I83" s="201">
        <v>81</v>
      </c>
    </row>
    <row r="84" spans="1:9" x14ac:dyDescent="0.3">
      <c r="A84" s="53" t="s">
        <v>220</v>
      </c>
      <c r="B84" s="98">
        <v>95</v>
      </c>
      <c r="C84" s="100">
        <v>69</v>
      </c>
      <c r="D84" s="102">
        <v>28</v>
      </c>
      <c r="E84" s="102">
        <v>37</v>
      </c>
      <c r="F84" s="201">
        <v>71</v>
      </c>
      <c r="G84" s="146">
        <v>92</v>
      </c>
      <c r="H84" s="202">
        <v>66</v>
      </c>
      <c r="I84" s="201">
        <v>117</v>
      </c>
    </row>
    <row r="85" spans="1:9" x14ac:dyDescent="0.3">
      <c r="A85" s="53" t="s">
        <v>221</v>
      </c>
      <c r="B85" s="98">
        <v>84</v>
      </c>
      <c r="C85" s="100">
        <v>51</v>
      </c>
      <c r="D85" s="102">
        <v>24</v>
      </c>
      <c r="E85" s="102">
        <v>28</v>
      </c>
      <c r="F85" s="201">
        <v>54</v>
      </c>
      <c r="G85" s="146">
        <v>86</v>
      </c>
      <c r="H85" s="202">
        <v>75</v>
      </c>
      <c r="I85" s="201">
        <v>80</v>
      </c>
    </row>
    <row r="86" spans="1:9" x14ac:dyDescent="0.3">
      <c r="A86" s="53" t="s">
        <v>222</v>
      </c>
      <c r="B86" s="98">
        <v>100</v>
      </c>
      <c r="C86" s="100">
        <v>64</v>
      </c>
      <c r="D86" s="102">
        <v>30</v>
      </c>
      <c r="E86" s="102">
        <v>44</v>
      </c>
      <c r="F86" s="201">
        <v>80</v>
      </c>
      <c r="G86" s="146">
        <v>108</v>
      </c>
      <c r="H86" s="202">
        <v>101</v>
      </c>
      <c r="I86" s="201">
        <v>102</v>
      </c>
    </row>
    <row r="87" spans="1:9" x14ac:dyDescent="0.3">
      <c r="A87" s="53" t="s">
        <v>223</v>
      </c>
      <c r="B87" s="98">
        <v>98</v>
      </c>
      <c r="C87" s="100">
        <v>87</v>
      </c>
      <c r="D87" s="102">
        <v>29</v>
      </c>
      <c r="E87" s="102">
        <v>35</v>
      </c>
      <c r="F87" s="201">
        <v>93</v>
      </c>
      <c r="G87" s="146">
        <v>101</v>
      </c>
      <c r="H87" s="202">
        <v>107</v>
      </c>
      <c r="I87" s="201">
        <v>123</v>
      </c>
    </row>
    <row r="88" spans="1:9" x14ac:dyDescent="0.3">
      <c r="A88" s="53" t="s">
        <v>224</v>
      </c>
      <c r="B88" s="98">
        <v>42</v>
      </c>
      <c r="C88" s="100">
        <v>28</v>
      </c>
      <c r="D88" s="102">
        <v>7</v>
      </c>
      <c r="E88" s="102">
        <v>20</v>
      </c>
      <c r="F88" s="201">
        <v>30</v>
      </c>
      <c r="G88" s="146">
        <v>45</v>
      </c>
      <c r="H88" s="202">
        <v>30</v>
      </c>
      <c r="I88" s="201">
        <v>51</v>
      </c>
    </row>
    <row r="89" spans="1:9" x14ac:dyDescent="0.3">
      <c r="A89" s="53" t="s">
        <v>225</v>
      </c>
      <c r="B89" s="98">
        <v>45</v>
      </c>
      <c r="C89" s="100">
        <v>37</v>
      </c>
      <c r="D89" s="102">
        <v>15</v>
      </c>
      <c r="E89" s="102">
        <v>32</v>
      </c>
      <c r="F89" s="201">
        <v>35</v>
      </c>
      <c r="G89" s="146">
        <v>47</v>
      </c>
      <c r="H89" s="202">
        <v>43</v>
      </c>
      <c r="I89" s="201">
        <v>69</v>
      </c>
    </row>
    <row r="90" spans="1:9" x14ac:dyDescent="0.3">
      <c r="A90" s="53" t="s">
        <v>226</v>
      </c>
      <c r="B90" s="98">
        <v>87</v>
      </c>
      <c r="C90" s="100">
        <v>44</v>
      </c>
      <c r="D90" s="102">
        <v>20</v>
      </c>
      <c r="E90" s="102">
        <v>50</v>
      </c>
      <c r="F90" s="201">
        <v>57</v>
      </c>
      <c r="G90" s="146">
        <v>88</v>
      </c>
      <c r="H90" s="202">
        <v>54</v>
      </c>
      <c r="I90" s="201">
        <v>101</v>
      </c>
    </row>
    <row r="91" spans="1:9" x14ac:dyDescent="0.3">
      <c r="A91" s="53" t="s">
        <v>227</v>
      </c>
      <c r="B91" s="98">
        <v>60</v>
      </c>
      <c r="C91" s="100">
        <v>54</v>
      </c>
      <c r="D91" s="102">
        <v>13</v>
      </c>
      <c r="E91" s="102">
        <v>28</v>
      </c>
      <c r="F91" s="201">
        <v>30</v>
      </c>
      <c r="G91" s="146">
        <v>66</v>
      </c>
      <c r="H91" s="202">
        <v>65</v>
      </c>
      <c r="I91" s="201">
        <v>50</v>
      </c>
    </row>
    <row r="92" spans="1:9" x14ac:dyDescent="0.3">
      <c r="A92" s="53" t="s">
        <v>228</v>
      </c>
      <c r="B92" s="98">
        <v>99</v>
      </c>
      <c r="C92" s="100">
        <v>71</v>
      </c>
      <c r="D92" s="102">
        <v>45</v>
      </c>
      <c r="E92" s="102">
        <v>41</v>
      </c>
      <c r="F92" s="201">
        <v>51</v>
      </c>
      <c r="G92" s="146">
        <v>104</v>
      </c>
      <c r="H92" s="202">
        <v>83</v>
      </c>
      <c r="I92" s="201">
        <v>104</v>
      </c>
    </row>
    <row r="93" spans="1:9" x14ac:dyDescent="0.3">
      <c r="A93" s="53" t="s">
        <v>229</v>
      </c>
      <c r="B93" s="98">
        <v>115</v>
      </c>
      <c r="C93" s="100">
        <v>88</v>
      </c>
      <c r="D93" s="102">
        <v>64</v>
      </c>
      <c r="E93" s="102">
        <v>65</v>
      </c>
      <c r="F93" s="201">
        <v>62</v>
      </c>
      <c r="G93" s="146">
        <v>119</v>
      </c>
      <c r="H93" s="202">
        <v>104</v>
      </c>
      <c r="I93" s="201">
        <v>147</v>
      </c>
    </row>
    <row r="94" spans="1:9" x14ac:dyDescent="0.3">
      <c r="A94" s="53" t="s">
        <v>230</v>
      </c>
      <c r="B94" s="105">
        <v>131</v>
      </c>
      <c r="C94" s="100">
        <v>127</v>
      </c>
      <c r="D94" s="102">
        <v>51</v>
      </c>
      <c r="E94" s="102">
        <v>102</v>
      </c>
      <c r="F94" s="201">
        <v>109</v>
      </c>
      <c r="G94" s="146">
        <v>134</v>
      </c>
      <c r="H94" s="202">
        <v>136</v>
      </c>
      <c r="I94" s="201">
        <v>204</v>
      </c>
    </row>
    <row r="95" spans="1:9" x14ac:dyDescent="0.3">
      <c r="A95" s="53" t="s">
        <v>231</v>
      </c>
      <c r="B95" s="105">
        <v>70</v>
      </c>
      <c r="C95" s="100">
        <v>71</v>
      </c>
      <c r="D95" s="102">
        <v>28</v>
      </c>
      <c r="E95" s="102">
        <v>37</v>
      </c>
      <c r="F95" s="201">
        <v>76</v>
      </c>
      <c r="G95" s="146">
        <v>72</v>
      </c>
      <c r="H95" s="202">
        <v>81</v>
      </c>
      <c r="I95" s="201">
        <v>100</v>
      </c>
    </row>
    <row r="96" spans="1:9" x14ac:dyDescent="0.3">
      <c r="A96" s="53" t="s">
        <v>232</v>
      </c>
      <c r="B96" s="105">
        <v>101</v>
      </c>
      <c r="C96" s="100">
        <v>88</v>
      </c>
      <c r="D96" s="102">
        <v>42</v>
      </c>
      <c r="E96" s="102">
        <v>51</v>
      </c>
      <c r="F96" s="201">
        <v>69</v>
      </c>
      <c r="G96" s="146">
        <v>101</v>
      </c>
      <c r="H96" s="202">
        <v>122</v>
      </c>
      <c r="I96" s="201">
        <v>113</v>
      </c>
    </row>
    <row r="97" spans="1:9" x14ac:dyDescent="0.3">
      <c r="A97" s="53" t="s">
        <v>233</v>
      </c>
      <c r="B97" s="105">
        <v>119</v>
      </c>
      <c r="C97" s="100">
        <v>96</v>
      </c>
      <c r="D97" s="102">
        <v>49</v>
      </c>
      <c r="E97" s="102">
        <v>62</v>
      </c>
      <c r="F97" s="201">
        <v>85</v>
      </c>
      <c r="G97" s="146">
        <v>124</v>
      </c>
      <c r="H97" s="202">
        <v>114</v>
      </c>
      <c r="I97" s="201">
        <v>151</v>
      </c>
    </row>
    <row r="98" spans="1:9" x14ac:dyDescent="0.3">
      <c r="A98" s="53" t="s">
        <v>234</v>
      </c>
      <c r="B98" s="98">
        <v>100</v>
      </c>
      <c r="C98" s="100">
        <v>74</v>
      </c>
      <c r="D98" s="102">
        <v>32</v>
      </c>
      <c r="E98" s="102">
        <v>73</v>
      </c>
      <c r="F98" s="201">
        <v>76</v>
      </c>
      <c r="G98" s="146">
        <v>106</v>
      </c>
      <c r="H98" s="202">
        <v>80</v>
      </c>
      <c r="I98" s="201">
        <v>160</v>
      </c>
    </row>
    <row r="99" spans="1:9" x14ac:dyDescent="0.3">
      <c r="A99" s="53" t="s">
        <v>235</v>
      </c>
      <c r="B99" s="98">
        <v>120</v>
      </c>
      <c r="C99" s="100">
        <v>121</v>
      </c>
      <c r="D99" s="102">
        <v>53</v>
      </c>
      <c r="E99" s="102">
        <v>87</v>
      </c>
      <c r="F99" s="201">
        <v>97</v>
      </c>
      <c r="G99" s="146">
        <v>125</v>
      </c>
      <c r="H99" s="202">
        <v>126</v>
      </c>
      <c r="I99" s="201">
        <v>206</v>
      </c>
    </row>
    <row r="100" spans="1:9" x14ac:dyDescent="0.3">
      <c r="A100" s="53" t="s">
        <v>236</v>
      </c>
      <c r="B100" s="98">
        <v>118</v>
      </c>
      <c r="C100" s="100">
        <v>100</v>
      </c>
      <c r="D100" s="102">
        <v>61</v>
      </c>
      <c r="E100" s="102">
        <v>96</v>
      </c>
      <c r="F100" s="201">
        <v>115</v>
      </c>
      <c r="G100" s="146">
        <v>124</v>
      </c>
      <c r="H100" s="202">
        <v>142</v>
      </c>
      <c r="I100" s="201">
        <v>192</v>
      </c>
    </row>
    <row r="101" spans="1:9" x14ac:dyDescent="0.3">
      <c r="A101" s="53" t="s">
        <v>237</v>
      </c>
      <c r="B101" s="98">
        <v>67</v>
      </c>
      <c r="C101" s="100">
        <v>54</v>
      </c>
      <c r="D101" s="102">
        <v>23</v>
      </c>
      <c r="E101" s="102">
        <v>42</v>
      </c>
      <c r="F101" s="201">
        <v>82</v>
      </c>
      <c r="G101" s="146">
        <v>66</v>
      </c>
      <c r="H101" s="202">
        <v>77</v>
      </c>
      <c r="I101" s="201">
        <v>96</v>
      </c>
    </row>
    <row r="102" spans="1:9" x14ac:dyDescent="0.3">
      <c r="A102" s="53" t="s">
        <v>238</v>
      </c>
      <c r="B102" s="98">
        <v>42</v>
      </c>
      <c r="C102" s="100">
        <v>63</v>
      </c>
      <c r="D102" s="102">
        <v>25</v>
      </c>
      <c r="E102" s="102">
        <v>33</v>
      </c>
      <c r="F102" s="201">
        <v>60</v>
      </c>
      <c r="G102" s="146">
        <v>42</v>
      </c>
      <c r="H102" s="202">
        <v>78</v>
      </c>
      <c r="I102" s="201">
        <v>82</v>
      </c>
    </row>
    <row r="103" spans="1:9" x14ac:dyDescent="0.3">
      <c r="A103" s="53" t="s">
        <v>239</v>
      </c>
      <c r="B103" s="98">
        <v>68</v>
      </c>
      <c r="C103" s="100">
        <v>77</v>
      </c>
      <c r="D103" s="102">
        <v>42</v>
      </c>
      <c r="E103" s="102">
        <v>35</v>
      </c>
      <c r="F103" s="201">
        <v>95</v>
      </c>
      <c r="G103" s="146">
        <v>72</v>
      </c>
      <c r="H103" s="202">
        <v>110</v>
      </c>
      <c r="I103" s="201">
        <v>133</v>
      </c>
    </row>
    <row r="104" spans="1:9" x14ac:dyDescent="0.3">
      <c r="A104" s="53" t="s">
        <v>240</v>
      </c>
      <c r="B104" s="105">
        <v>102</v>
      </c>
      <c r="C104" s="100">
        <v>90</v>
      </c>
      <c r="D104" s="102">
        <v>31</v>
      </c>
      <c r="E104" s="102">
        <v>33</v>
      </c>
      <c r="F104" s="201">
        <v>108</v>
      </c>
      <c r="G104" s="146">
        <v>104</v>
      </c>
      <c r="H104" s="202">
        <v>138</v>
      </c>
      <c r="I104" s="201">
        <v>112</v>
      </c>
    </row>
    <row r="105" spans="1:9" x14ac:dyDescent="0.3">
      <c r="A105" s="53" t="s">
        <v>241</v>
      </c>
      <c r="B105" s="105">
        <v>67</v>
      </c>
      <c r="C105" s="100">
        <v>110</v>
      </c>
      <c r="D105" s="102">
        <v>35</v>
      </c>
      <c r="E105" s="102">
        <v>73</v>
      </c>
      <c r="F105" s="201">
        <v>105</v>
      </c>
      <c r="G105" s="146">
        <v>73</v>
      </c>
      <c r="H105" s="202">
        <v>119</v>
      </c>
      <c r="I105" s="201">
        <v>170</v>
      </c>
    </row>
    <row r="106" spans="1:9" x14ac:dyDescent="0.3">
      <c r="A106" s="53" t="s">
        <v>242</v>
      </c>
      <c r="B106" s="105">
        <v>68</v>
      </c>
      <c r="C106" s="100">
        <v>101</v>
      </c>
      <c r="D106" s="102">
        <v>47</v>
      </c>
      <c r="E106" s="102">
        <v>77</v>
      </c>
      <c r="F106" s="201">
        <v>140</v>
      </c>
      <c r="G106" s="146">
        <v>68</v>
      </c>
      <c r="H106" s="202">
        <v>152</v>
      </c>
      <c r="I106" s="201">
        <v>185</v>
      </c>
    </row>
    <row r="107" spans="1:9" x14ac:dyDescent="0.3">
      <c r="A107" s="53" t="s">
        <v>243</v>
      </c>
      <c r="B107" s="98">
        <v>38</v>
      </c>
      <c r="C107" s="100">
        <v>74</v>
      </c>
      <c r="D107" s="102">
        <v>45</v>
      </c>
      <c r="E107" s="102">
        <v>48</v>
      </c>
      <c r="F107" s="201">
        <v>65</v>
      </c>
      <c r="G107" s="146">
        <v>42</v>
      </c>
      <c r="H107" s="202">
        <v>89</v>
      </c>
      <c r="I107" s="201">
        <v>124</v>
      </c>
    </row>
    <row r="108" spans="1:9" x14ac:dyDescent="0.3">
      <c r="A108" s="53" t="s">
        <v>244</v>
      </c>
      <c r="B108" s="98">
        <v>43</v>
      </c>
      <c r="C108" s="100">
        <v>142</v>
      </c>
      <c r="D108" s="102">
        <v>54</v>
      </c>
      <c r="E108" s="102">
        <v>72</v>
      </c>
      <c r="F108" s="201">
        <v>86</v>
      </c>
      <c r="G108" s="146">
        <v>44</v>
      </c>
      <c r="H108" s="202">
        <v>147</v>
      </c>
      <c r="I108" s="201">
        <v>198</v>
      </c>
    </row>
    <row r="109" spans="1:9" x14ac:dyDescent="0.3">
      <c r="A109" s="53" t="s">
        <v>245</v>
      </c>
      <c r="B109" s="105">
        <v>51</v>
      </c>
      <c r="C109" s="100">
        <v>95</v>
      </c>
      <c r="D109" s="102">
        <v>27</v>
      </c>
      <c r="E109" s="102">
        <v>80</v>
      </c>
      <c r="F109" s="201">
        <v>88</v>
      </c>
      <c r="G109" s="146">
        <v>52</v>
      </c>
      <c r="H109" s="202">
        <v>123</v>
      </c>
      <c r="I109" s="201">
        <v>149</v>
      </c>
    </row>
    <row r="110" spans="1:9" x14ac:dyDescent="0.3">
      <c r="A110" s="53" t="s">
        <v>246</v>
      </c>
      <c r="B110" s="105">
        <v>79</v>
      </c>
      <c r="C110" s="100">
        <v>106</v>
      </c>
      <c r="D110" s="102">
        <v>34</v>
      </c>
      <c r="E110" s="102">
        <v>77</v>
      </c>
      <c r="F110" s="201">
        <v>116</v>
      </c>
      <c r="G110" s="146">
        <v>81</v>
      </c>
      <c r="H110" s="202">
        <v>115</v>
      </c>
      <c r="I110" s="201">
        <v>180</v>
      </c>
    </row>
    <row r="111" spans="1:9" x14ac:dyDescent="0.3">
      <c r="A111" s="53" t="s">
        <v>247</v>
      </c>
      <c r="B111" s="105">
        <v>119</v>
      </c>
      <c r="C111" s="100">
        <v>108</v>
      </c>
      <c r="D111" s="102">
        <v>52</v>
      </c>
      <c r="E111" s="102">
        <v>105</v>
      </c>
      <c r="F111" s="201">
        <v>108</v>
      </c>
      <c r="G111" s="146">
        <v>117</v>
      </c>
      <c r="H111" s="202">
        <v>126</v>
      </c>
      <c r="I111" s="201">
        <v>182</v>
      </c>
    </row>
    <row r="112" spans="1:9" x14ac:dyDescent="0.3">
      <c r="A112" s="53" t="s">
        <v>248</v>
      </c>
      <c r="B112" s="105">
        <v>136</v>
      </c>
      <c r="C112" s="100">
        <v>108</v>
      </c>
      <c r="D112" s="102">
        <v>28</v>
      </c>
      <c r="E112" s="102">
        <v>90</v>
      </c>
      <c r="F112" s="201">
        <v>160</v>
      </c>
      <c r="G112" s="146">
        <v>132</v>
      </c>
      <c r="H112" s="202">
        <v>98</v>
      </c>
      <c r="I112" s="201">
        <v>215</v>
      </c>
    </row>
    <row r="113" spans="1:9" x14ac:dyDescent="0.3">
      <c r="A113" s="53" t="s">
        <v>249</v>
      </c>
      <c r="B113" s="105">
        <v>50</v>
      </c>
      <c r="C113" s="100">
        <v>139</v>
      </c>
      <c r="D113" s="102">
        <v>54</v>
      </c>
      <c r="E113" s="102">
        <v>65</v>
      </c>
      <c r="F113" s="201">
        <v>145</v>
      </c>
      <c r="G113" s="146">
        <v>51</v>
      </c>
      <c r="H113" s="202">
        <v>158</v>
      </c>
      <c r="I113" s="201">
        <v>231</v>
      </c>
    </row>
    <row r="114" spans="1:9" x14ac:dyDescent="0.3">
      <c r="A114" s="53" t="s">
        <v>250</v>
      </c>
      <c r="B114" s="105">
        <v>63</v>
      </c>
      <c r="C114" s="100">
        <v>113</v>
      </c>
      <c r="D114" s="102">
        <v>42</v>
      </c>
      <c r="E114" s="102">
        <v>75</v>
      </c>
      <c r="F114" s="201">
        <v>83</v>
      </c>
      <c r="G114" s="146">
        <v>63</v>
      </c>
      <c r="H114" s="202">
        <v>129</v>
      </c>
      <c r="I114" s="201">
        <v>152</v>
      </c>
    </row>
    <row r="115" spans="1:9" x14ac:dyDescent="0.3">
      <c r="A115" s="53" t="s">
        <v>251</v>
      </c>
      <c r="B115" s="105">
        <v>67</v>
      </c>
      <c r="C115" s="100">
        <v>88</v>
      </c>
      <c r="D115" s="102">
        <v>17</v>
      </c>
      <c r="E115" s="102">
        <v>32</v>
      </c>
      <c r="F115" s="201">
        <v>48</v>
      </c>
      <c r="G115" s="146">
        <v>67</v>
      </c>
      <c r="H115" s="202">
        <v>80</v>
      </c>
      <c r="I115" s="201">
        <v>94</v>
      </c>
    </row>
    <row r="116" spans="1:9" x14ac:dyDescent="0.3">
      <c r="A116" s="53" t="s">
        <v>252</v>
      </c>
      <c r="B116" s="105">
        <v>80</v>
      </c>
      <c r="C116" s="100">
        <v>67</v>
      </c>
      <c r="D116" s="102">
        <v>31</v>
      </c>
      <c r="E116" s="102">
        <v>41</v>
      </c>
      <c r="F116" s="201">
        <v>62</v>
      </c>
      <c r="G116" s="146">
        <v>82</v>
      </c>
      <c r="H116" s="202">
        <v>108</v>
      </c>
      <c r="I116" s="201">
        <v>76</v>
      </c>
    </row>
    <row r="117" spans="1:9" x14ac:dyDescent="0.3">
      <c r="A117" s="53" t="s">
        <v>253</v>
      </c>
      <c r="B117" s="105">
        <v>96</v>
      </c>
      <c r="C117" s="100">
        <v>79</v>
      </c>
      <c r="D117" s="102">
        <v>21</v>
      </c>
      <c r="E117" s="102">
        <v>27</v>
      </c>
      <c r="F117" s="201">
        <v>64</v>
      </c>
      <c r="G117" s="146">
        <v>98</v>
      </c>
      <c r="H117" s="202">
        <v>89</v>
      </c>
      <c r="I117" s="201">
        <v>88</v>
      </c>
    </row>
    <row r="118" spans="1:9" x14ac:dyDescent="0.3">
      <c r="A118" s="53" t="s">
        <v>254</v>
      </c>
      <c r="B118" s="105">
        <v>123</v>
      </c>
      <c r="C118" s="100">
        <v>113</v>
      </c>
      <c r="D118" s="102">
        <v>50</v>
      </c>
      <c r="E118" s="102">
        <v>73</v>
      </c>
      <c r="F118" s="201">
        <v>91</v>
      </c>
      <c r="G118" s="146">
        <v>127</v>
      </c>
      <c r="H118" s="202">
        <v>150</v>
      </c>
      <c r="I118" s="201">
        <v>149</v>
      </c>
    </row>
    <row r="119" spans="1:9" x14ac:dyDescent="0.3">
      <c r="A119" s="53" t="s">
        <v>255</v>
      </c>
      <c r="B119" s="105">
        <v>92</v>
      </c>
      <c r="C119" s="100">
        <v>126</v>
      </c>
      <c r="D119" s="102">
        <v>49</v>
      </c>
      <c r="E119" s="102">
        <v>63</v>
      </c>
      <c r="F119" s="201">
        <v>86</v>
      </c>
      <c r="G119" s="146">
        <v>92</v>
      </c>
      <c r="H119" s="202">
        <v>127</v>
      </c>
      <c r="I119" s="201">
        <v>175</v>
      </c>
    </row>
    <row r="120" spans="1:9" x14ac:dyDescent="0.3">
      <c r="A120" s="53" t="s">
        <v>256</v>
      </c>
      <c r="B120" s="105">
        <v>82</v>
      </c>
      <c r="C120" s="100">
        <v>89</v>
      </c>
      <c r="D120" s="102">
        <v>22</v>
      </c>
      <c r="E120" s="102">
        <v>70</v>
      </c>
      <c r="F120" s="201">
        <v>76</v>
      </c>
      <c r="G120" s="146">
        <v>91</v>
      </c>
      <c r="H120" s="202">
        <v>106</v>
      </c>
      <c r="I120" s="201">
        <v>132</v>
      </c>
    </row>
    <row r="121" spans="1:9" x14ac:dyDescent="0.3">
      <c r="A121" s="53" t="s">
        <v>257</v>
      </c>
      <c r="B121" s="105">
        <v>107</v>
      </c>
      <c r="C121" s="100">
        <v>96</v>
      </c>
      <c r="D121" s="102">
        <v>33</v>
      </c>
      <c r="E121" s="102">
        <v>86</v>
      </c>
      <c r="F121" s="201">
        <v>88</v>
      </c>
      <c r="G121" s="146">
        <v>105</v>
      </c>
      <c r="H121" s="202">
        <v>117</v>
      </c>
      <c r="I121" s="201">
        <v>146</v>
      </c>
    </row>
    <row r="122" spans="1:9" x14ac:dyDescent="0.3">
      <c r="A122" s="53" t="s">
        <v>258</v>
      </c>
      <c r="B122" s="105">
        <v>130</v>
      </c>
      <c r="C122" s="100">
        <v>65</v>
      </c>
      <c r="D122" s="102">
        <v>28</v>
      </c>
      <c r="E122" s="102">
        <v>53</v>
      </c>
      <c r="F122" s="201">
        <v>82</v>
      </c>
      <c r="G122" s="146">
        <v>133</v>
      </c>
      <c r="H122" s="202">
        <v>55</v>
      </c>
      <c r="I122" s="201">
        <v>143</v>
      </c>
    </row>
    <row r="123" spans="1:9" x14ac:dyDescent="0.3">
      <c r="A123" s="53" t="s">
        <v>259</v>
      </c>
      <c r="B123" s="105">
        <v>89</v>
      </c>
      <c r="C123" s="100">
        <v>53</v>
      </c>
      <c r="D123" s="102">
        <v>37</v>
      </c>
      <c r="E123" s="102">
        <v>64</v>
      </c>
      <c r="F123" s="201">
        <v>47</v>
      </c>
      <c r="G123" s="146">
        <v>90</v>
      </c>
      <c r="H123" s="202">
        <v>72</v>
      </c>
      <c r="I123" s="201">
        <v>113</v>
      </c>
    </row>
    <row r="124" spans="1:9" x14ac:dyDescent="0.3">
      <c r="A124" s="53" t="s">
        <v>260</v>
      </c>
      <c r="B124" s="105">
        <v>136</v>
      </c>
      <c r="C124" s="100">
        <v>74</v>
      </c>
      <c r="D124" s="102">
        <v>40</v>
      </c>
      <c r="E124" s="102">
        <v>99</v>
      </c>
      <c r="F124" s="201">
        <v>64</v>
      </c>
      <c r="G124" s="146">
        <v>141</v>
      </c>
      <c r="H124" s="202">
        <v>83</v>
      </c>
      <c r="I124" s="201">
        <v>171</v>
      </c>
    </row>
    <row r="125" spans="1:9" x14ac:dyDescent="0.3">
      <c r="A125" s="53" t="s">
        <v>261</v>
      </c>
      <c r="B125" s="105">
        <v>138</v>
      </c>
      <c r="C125" s="100">
        <v>43</v>
      </c>
      <c r="D125" s="102">
        <v>24</v>
      </c>
      <c r="E125" s="102">
        <v>72</v>
      </c>
      <c r="F125" s="201">
        <v>49</v>
      </c>
      <c r="G125" s="146">
        <v>136</v>
      </c>
      <c r="H125" s="202">
        <v>47</v>
      </c>
      <c r="I125" s="201">
        <v>126</v>
      </c>
    </row>
    <row r="126" spans="1:9" x14ac:dyDescent="0.3">
      <c r="A126" s="53" t="s">
        <v>262</v>
      </c>
      <c r="B126" s="105">
        <v>105</v>
      </c>
      <c r="C126" s="100">
        <v>50</v>
      </c>
      <c r="D126" s="102">
        <v>16</v>
      </c>
      <c r="E126" s="102">
        <v>55</v>
      </c>
      <c r="F126" s="201">
        <v>43</v>
      </c>
      <c r="G126" s="146">
        <v>107</v>
      </c>
      <c r="H126" s="202">
        <v>66</v>
      </c>
      <c r="I126" s="201">
        <v>86</v>
      </c>
    </row>
    <row r="127" spans="1:9" x14ac:dyDescent="0.3">
      <c r="A127" s="53" t="s">
        <v>263</v>
      </c>
      <c r="B127" s="105">
        <v>76</v>
      </c>
      <c r="C127" s="100">
        <v>29</v>
      </c>
      <c r="D127" s="102">
        <v>15</v>
      </c>
      <c r="E127" s="102">
        <v>29</v>
      </c>
      <c r="F127" s="201">
        <v>32</v>
      </c>
      <c r="G127" s="146">
        <v>75</v>
      </c>
      <c r="H127" s="202">
        <v>49</v>
      </c>
      <c r="I127" s="201">
        <v>49</v>
      </c>
    </row>
    <row r="128" spans="1:9" x14ac:dyDescent="0.3">
      <c r="A128" s="53" t="s">
        <v>264</v>
      </c>
      <c r="B128" s="105">
        <v>100</v>
      </c>
      <c r="C128" s="100">
        <v>54</v>
      </c>
      <c r="D128" s="102">
        <v>26</v>
      </c>
      <c r="E128" s="102">
        <v>51</v>
      </c>
      <c r="F128" s="201">
        <v>55</v>
      </c>
      <c r="G128" s="146">
        <v>98</v>
      </c>
      <c r="H128" s="202">
        <v>62</v>
      </c>
      <c r="I128" s="201">
        <v>116</v>
      </c>
    </row>
    <row r="129" spans="1:9" x14ac:dyDescent="0.3">
      <c r="A129" s="53" t="s">
        <v>265</v>
      </c>
      <c r="B129" s="105">
        <v>148</v>
      </c>
      <c r="C129" s="100">
        <v>74</v>
      </c>
      <c r="D129" s="102">
        <v>16</v>
      </c>
      <c r="E129" s="102">
        <v>54</v>
      </c>
      <c r="F129" s="201">
        <v>75</v>
      </c>
      <c r="G129" s="146">
        <v>150</v>
      </c>
      <c r="H129" s="202">
        <v>60</v>
      </c>
      <c r="I129" s="201">
        <v>119</v>
      </c>
    </row>
    <row r="130" spans="1:9" x14ac:dyDescent="0.3">
      <c r="A130" s="53" t="s">
        <v>266</v>
      </c>
      <c r="B130" s="105">
        <v>153</v>
      </c>
      <c r="C130" s="100">
        <v>73</v>
      </c>
      <c r="D130" s="102">
        <v>44</v>
      </c>
      <c r="E130" s="102">
        <v>111</v>
      </c>
      <c r="F130" s="201">
        <v>128</v>
      </c>
      <c r="G130" s="146">
        <v>160</v>
      </c>
      <c r="H130" s="202">
        <v>95</v>
      </c>
      <c r="I130" s="201">
        <v>198</v>
      </c>
    </row>
    <row r="131" spans="1:9" x14ac:dyDescent="0.3">
      <c r="A131" s="53" t="s">
        <v>267</v>
      </c>
      <c r="B131" s="105">
        <v>120</v>
      </c>
      <c r="C131" s="100">
        <v>93</v>
      </c>
      <c r="D131" s="102">
        <v>24</v>
      </c>
      <c r="E131" s="102">
        <v>89</v>
      </c>
      <c r="F131" s="201">
        <v>130</v>
      </c>
      <c r="G131" s="146">
        <v>121</v>
      </c>
      <c r="H131" s="202">
        <v>123</v>
      </c>
      <c r="I131" s="201">
        <v>178</v>
      </c>
    </row>
    <row r="132" spans="1:9" x14ac:dyDescent="0.3">
      <c r="A132" s="53" t="s">
        <v>268</v>
      </c>
      <c r="B132" s="105">
        <v>55</v>
      </c>
      <c r="C132" s="100">
        <v>44</v>
      </c>
      <c r="D132" s="102">
        <v>28</v>
      </c>
      <c r="E132" s="102">
        <v>36</v>
      </c>
      <c r="F132" s="201">
        <v>53</v>
      </c>
      <c r="G132" s="146">
        <v>55</v>
      </c>
      <c r="H132" s="202">
        <v>55</v>
      </c>
      <c r="I132" s="201">
        <v>78</v>
      </c>
    </row>
    <row r="133" spans="1:9" x14ac:dyDescent="0.3">
      <c r="A133" s="53" t="s">
        <v>269</v>
      </c>
      <c r="B133" s="105">
        <v>28</v>
      </c>
      <c r="C133" s="100">
        <v>119</v>
      </c>
      <c r="D133" s="102">
        <v>50</v>
      </c>
      <c r="E133" s="102">
        <v>107</v>
      </c>
      <c r="F133" s="201">
        <v>132</v>
      </c>
      <c r="G133" s="146">
        <v>29</v>
      </c>
      <c r="H133" s="202">
        <v>184</v>
      </c>
      <c r="I133" s="201">
        <v>215</v>
      </c>
    </row>
    <row r="134" spans="1:9" x14ac:dyDescent="0.3">
      <c r="A134" s="53" t="s">
        <v>270</v>
      </c>
      <c r="B134" s="105">
        <v>56</v>
      </c>
      <c r="C134" s="100">
        <v>172</v>
      </c>
      <c r="D134" s="102">
        <v>78</v>
      </c>
      <c r="E134" s="102">
        <v>105</v>
      </c>
      <c r="F134" s="201">
        <v>170</v>
      </c>
      <c r="G134" s="146">
        <v>56</v>
      </c>
      <c r="H134" s="202">
        <v>232</v>
      </c>
      <c r="I134" s="201">
        <v>281</v>
      </c>
    </row>
    <row r="135" spans="1:9" x14ac:dyDescent="0.3">
      <c r="A135" s="53" t="s">
        <v>271</v>
      </c>
      <c r="B135" s="105">
        <v>16</v>
      </c>
      <c r="C135" s="100">
        <v>90</v>
      </c>
      <c r="D135" s="102">
        <v>33</v>
      </c>
      <c r="E135" s="102">
        <v>35</v>
      </c>
      <c r="F135" s="201">
        <v>77</v>
      </c>
      <c r="G135" s="146">
        <v>17</v>
      </c>
      <c r="H135" s="202">
        <v>106</v>
      </c>
      <c r="I135" s="201">
        <v>125</v>
      </c>
    </row>
    <row r="136" spans="1:9" x14ac:dyDescent="0.3">
      <c r="A136" s="53" t="s">
        <v>272</v>
      </c>
      <c r="B136" s="105">
        <v>24</v>
      </c>
      <c r="C136" s="100">
        <v>130</v>
      </c>
      <c r="D136" s="102">
        <v>49</v>
      </c>
      <c r="E136" s="102">
        <v>97</v>
      </c>
      <c r="F136" s="201">
        <v>145</v>
      </c>
      <c r="G136" s="146">
        <v>24</v>
      </c>
      <c r="H136" s="202">
        <v>216</v>
      </c>
      <c r="I136" s="201">
        <v>180</v>
      </c>
    </row>
    <row r="137" spans="1:9" x14ac:dyDescent="0.3">
      <c r="A137" s="53" t="s">
        <v>273</v>
      </c>
      <c r="B137" s="105">
        <v>33</v>
      </c>
      <c r="C137" s="100">
        <v>115</v>
      </c>
      <c r="D137" s="102">
        <v>51</v>
      </c>
      <c r="E137" s="102">
        <v>51</v>
      </c>
      <c r="F137" s="201">
        <v>109</v>
      </c>
      <c r="G137" s="146">
        <v>35</v>
      </c>
      <c r="H137" s="202">
        <v>157</v>
      </c>
      <c r="I137" s="201">
        <v>154</v>
      </c>
    </row>
    <row r="138" spans="1:9" x14ac:dyDescent="0.3">
      <c r="A138" s="53" t="s">
        <v>274</v>
      </c>
      <c r="B138" s="105">
        <v>36</v>
      </c>
      <c r="C138" s="100">
        <v>76</v>
      </c>
      <c r="D138" s="102">
        <v>40</v>
      </c>
      <c r="E138" s="102">
        <v>39</v>
      </c>
      <c r="F138" s="201">
        <v>106</v>
      </c>
      <c r="G138" s="146">
        <v>38</v>
      </c>
      <c r="H138" s="202">
        <v>137</v>
      </c>
      <c r="I138" s="201">
        <v>108</v>
      </c>
    </row>
    <row r="139" spans="1:9" x14ac:dyDescent="0.3">
      <c r="A139" s="53" t="s">
        <v>275</v>
      </c>
      <c r="B139" s="105">
        <v>37</v>
      </c>
      <c r="C139" s="100">
        <v>135</v>
      </c>
      <c r="D139" s="102">
        <v>61</v>
      </c>
      <c r="E139" s="102">
        <v>59</v>
      </c>
      <c r="F139" s="201">
        <v>88</v>
      </c>
      <c r="G139" s="146">
        <v>39</v>
      </c>
      <c r="H139" s="202">
        <v>187</v>
      </c>
      <c r="I139" s="201">
        <v>162</v>
      </c>
    </row>
    <row r="140" spans="1:9" x14ac:dyDescent="0.3">
      <c r="A140" s="53" t="s">
        <v>276</v>
      </c>
      <c r="B140" s="105">
        <v>40</v>
      </c>
      <c r="C140" s="100">
        <v>154</v>
      </c>
      <c r="D140" s="102">
        <v>56</v>
      </c>
      <c r="E140" s="102">
        <v>68</v>
      </c>
      <c r="F140" s="201">
        <v>152</v>
      </c>
      <c r="G140" s="146">
        <v>42</v>
      </c>
      <c r="H140" s="202">
        <v>175</v>
      </c>
      <c r="I140" s="201">
        <v>230</v>
      </c>
    </row>
    <row r="141" spans="1:9" x14ac:dyDescent="0.3">
      <c r="A141" s="53" t="s">
        <v>277</v>
      </c>
      <c r="B141" s="105">
        <v>51</v>
      </c>
      <c r="C141" s="100">
        <v>114</v>
      </c>
      <c r="D141" s="102">
        <v>39</v>
      </c>
      <c r="E141" s="102">
        <v>78</v>
      </c>
      <c r="F141" s="201">
        <v>113</v>
      </c>
      <c r="G141" s="146">
        <v>51</v>
      </c>
      <c r="H141" s="202">
        <v>161</v>
      </c>
      <c r="I141" s="201">
        <v>161</v>
      </c>
    </row>
    <row r="142" spans="1:9" x14ac:dyDescent="0.3">
      <c r="A142" s="53" t="s">
        <v>278</v>
      </c>
      <c r="B142" s="105">
        <v>29</v>
      </c>
      <c r="C142" s="100">
        <v>103</v>
      </c>
      <c r="D142" s="102">
        <v>37</v>
      </c>
      <c r="E142" s="102">
        <v>65</v>
      </c>
      <c r="F142" s="201">
        <v>88</v>
      </c>
      <c r="G142" s="146">
        <v>30</v>
      </c>
      <c r="H142" s="202">
        <v>175</v>
      </c>
      <c r="I142" s="201">
        <v>120</v>
      </c>
    </row>
    <row r="143" spans="1:9" x14ac:dyDescent="0.3">
      <c r="A143" s="53" t="s">
        <v>279</v>
      </c>
      <c r="B143" s="105">
        <v>34</v>
      </c>
      <c r="C143" s="100">
        <v>106</v>
      </c>
      <c r="D143" s="102">
        <v>47</v>
      </c>
      <c r="E143" s="102">
        <v>55</v>
      </c>
      <c r="F143" s="201">
        <v>99</v>
      </c>
      <c r="G143" s="146">
        <v>35</v>
      </c>
      <c r="H143" s="202">
        <v>149</v>
      </c>
      <c r="I143" s="201">
        <v>150</v>
      </c>
    </row>
    <row r="144" spans="1:9" x14ac:dyDescent="0.3">
      <c r="A144" s="53" t="s">
        <v>280</v>
      </c>
      <c r="B144" s="105">
        <v>29</v>
      </c>
      <c r="C144" s="100">
        <v>81</v>
      </c>
      <c r="D144" s="102">
        <v>40</v>
      </c>
      <c r="E144" s="102">
        <v>42</v>
      </c>
      <c r="F144" s="201">
        <v>112</v>
      </c>
      <c r="G144" s="146">
        <v>32</v>
      </c>
      <c r="H144" s="202">
        <v>121</v>
      </c>
      <c r="I144" s="201">
        <v>147</v>
      </c>
    </row>
    <row r="145" spans="1:9" x14ac:dyDescent="0.3">
      <c r="A145" s="53" t="s">
        <v>281</v>
      </c>
      <c r="B145" s="105">
        <v>38</v>
      </c>
      <c r="C145" s="100">
        <v>93</v>
      </c>
      <c r="D145" s="102">
        <v>44</v>
      </c>
      <c r="E145" s="102">
        <v>56</v>
      </c>
      <c r="F145" s="201">
        <v>96</v>
      </c>
      <c r="G145" s="146">
        <v>41</v>
      </c>
      <c r="H145" s="202">
        <v>149</v>
      </c>
      <c r="I145" s="201">
        <v>133</v>
      </c>
    </row>
    <row r="146" spans="1:9" x14ac:dyDescent="0.3">
      <c r="A146" s="53" t="s">
        <v>282</v>
      </c>
      <c r="B146" s="105">
        <v>39</v>
      </c>
      <c r="C146" s="100">
        <v>99</v>
      </c>
      <c r="D146" s="102">
        <v>41</v>
      </c>
      <c r="E146" s="102">
        <v>73</v>
      </c>
      <c r="F146" s="201">
        <v>99</v>
      </c>
      <c r="G146" s="146">
        <v>40</v>
      </c>
      <c r="H146" s="202">
        <v>147</v>
      </c>
      <c r="I146" s="201">
        <v>145</v>
      </c>
    </row>
    <row r="147" spans="1:9" x14ac:dyDescent="0.3">
      <c r="A147" s="53" t="s">
        <v>283</v>
      </c>
      <c r="B147" s="105">
        <v>46</v>
      </c>
      <c r="C147" s="100">
        <v>125</v>
      </c>
      <c r="D147" s="102">
        <v>72</v>
      </c>
      <c r="E147" s="102">
        <v>67</v>
      </c>
      <c r="F147" s="201">
        <v>126</v>
      </c>
      <c r="G147" s="146">
        <v>45</v>
      </c>
      <c r="H147" s="202">
        <v>198</v>
      </c>
      <c r="I147" s="201">
        <v>158</v>
      </c>
    </row>
    <row r="148" spans="1:9" x14ac:dyDescent="0.3">
      <c r="A148" s="53" t="s">
        <v>284</v>
      </c>
      <c r="B148" s="105">
        <v>39</v>
      </c>
      <c r="C148" s="100">
        <v>97</v>
      </c>
      <c r="D148" s="102">
        <v>28</v>
      </c>
      <c r="E148" s="102">
        <v>62</v>
      </c>
      <c r="F148" s="201">
        <v>90</v>
      </c>
      <c r="G148" s="146">
        <v>39</v>
      </c>
      <c r="H148" s="202">
        <v>131</v>
      </c>
      <c r="I148" s="201">
        <v>147</v>
      </c>
    </row>
    <row r="149" spans="1:9" x14ac:dyDescent="0.3">
      <c r="A149" s="53" t="s">
        <v>285</v>
      </c>
      <c r="B149" s="105">
        <v>45</v>
      </c>
      <c r="C149" s="100">
        <v>127</v>
      </c>
      <c r="D149" s="102">
        <v>37</v>
      </c>
      <c r="E149" s="102">
        <v>41</v>
      </c>
      <c r="F149" s="201">
        <v>131</v>
      </c>
      <c r="G149" s="146">
        <v>48</v>
      </c>
      <c r="H149" s="202">
        <v>162</v>
      </c>
      <c r="I149" s="201">
        <v>159</v>
      </c>
    </row>
    <row r="150" spans="1:9" x14ac:dyDescent="0.3">
      <c r="A150" s="53" t="s">
        <v>286</v>
      </c>
      <c r="B150" s="105">
        <v>53</v>
      </c>
      <c r="C150" s="100">
        <v>157</v>
      </c>
      <c r="D150" s="102">
        <v>40</v>
      </c>
      <c r="E150" s="102">
        <v>73</v>
      </c>
      <c r="F150" s="201">
        <v>109</v>
      </c>
      <c r="G150" s="146">
        <v>50</v>
      </c>
      <c r="H150" s="202">
        <v>181</v>
      </c>
      <c r="I150" s="201">
        <v>182</v>
      </c>
    </row>
    <row r="151" spans="1:9" x14ac:dyDescent="0.3">
      <c r="A151" s="53" t="s">
        <v>287</v>
      </c>
      <c r="B151" s="105">
        <v>50</v>
      </c>
      <c r="C151" s="100">
        <v>96</v>
      </c>
      <c r="D151" s="102">
        <v>29</v>
      </c>
      <c r="E151" s="102">
        <v>50</v>
      </c>
      <c r="F151" s="201">
        <v>118</v>
      </c>
      <c r="G151" s="146">
        <v>51</v>
      </c>
      <c r="H151" s="202">
        <v>137</v>
      </c>
      <c r="I151" s="201">
        <v>147</v>
      </c>
    </row>
    <row r="152" spans="1:9" x14ac:dyDescent="0.3">
      <c r="A152" s="53" t="s">
        <v>288</v>
      </c>
      <c r="B152" s="105">
        <v>46</v>
      </c>
      <c r="C152" s="100">
        <v>122</v>
      </c>
      <c r="D152" s="102">
        <v>41</v>
      </c>
      <c r="E152" s="102">
        <v>71</v>
      </c>
      <c r="F152" s="201">
        <v>109</v>
      </c>
      <c r="G152" s="146">
        <v>48</v>
      </c>
      <c r="H152" s="202">
        <v>154</v>
      </c>
      <c r="I152" s="201">
        <v>157</v>
      </c>
    </row>
    <row r="153" spans="1:9" x14ac:dyDescent="0.3">
      <c r="A153" s="53" t="s">
        <v>289</v>
      </c>
      <c r="B153" s="105">
        <v>21</v>
      </c>
      <c r="C153" s="100">
        <v>84</v>
      </c>
      <c r="D153" s="102">
        <v>56</v>
      </c>
      <c r="E153" s="102">
        <v>49</v>
      </c>
      <c r="F153" s="201">
        <v>105</v>
      </c>
      <c r="G153" s="146">
        <v>21</v>
      </c>
      <c r="H153" s="202">
        <v>145</v>
      </c>
      <c r="I153" s="201">
        <v>138</v>
      </c>
    </row>
    <row r="154" spans="1:9" x14ac:dyDescent="0.3">
      <c r="A154" s="53" t="s">
        <v>290</v>
      </c>
      <c r="B154" s="105">
        <v>60</v>
      </c>
      <c r="C154" s="100">
        <v>148</v>
      </c>
      <c r="D154" s="102">
        <v>69</v>
      </c>
      <c r="E154" s="102">
        <v>101</v>
      </c>
      <c r="F154" s="201">
        <v>166</v>
      </c>
      <c r="G154" s="146">
        <v>65</v>
      </c>
      <c r="H154" s="202">
        <v>244</v>
      </c>
      <c r="I154" s="201">
        <v>212</v>
      </c>
    </row>
    <row r="155" spans="1:9" x14ac:dyDescent="0.3">
      <c r="A155" s="53" t="s">
        <v>291</v>
      </c>
      <c r="B155" s="105">
        <v>41</v>
      </c>
      <c r="C155" s="100">
        <v>142</v>
      </c>
      <c r="D155" s="102">
        <v>55</v>
      </c>
      <c r="E155" s="102">
        <v>52</v>
      </c>
      <c r="F155" s="201">
        <v>86</v>
      </c>
      <c r="G155" s="146">
        <v>43</v>
      </c>
      <c r="H155" s="202">
        <v>176</v>
      </c>
      <c r="I155" s="201">
        <v>134</v>
      </c>
    </row>
    <row r="156" spans="1:9" x14ac:dyDescent="0.3">
      <c r="A156" s="53" t="s">
        <v>292</v>
      </c>
      <c r="B156" s="108">
        <v>31</v>
      </c>
      <c r="C156" s="110">
        <v>116</v>
      </c>
      <c r="D156" s="112">
        <v>51</v>
      </c>
      <c r="E156" s="112">
        <v>68</v>
      </c>
      <c r="F156" s="265">
        <v>105</v>
      </c>
      <c r="G156" s="263">
        <v>30</v>
      </c>
      <c r="H156" s="266">
        <v>164</v>
      </c>
      <c r="I156" s="265">
        <v>153</v>
      </c>
    </row>
    <row r="157" spans="1:9" x14ac:dyDescent="0.3">
      <c r="A157" s="53" t="s">
        <v>293</v>
      </c>
      <c r="B157" s="123">
        <v>33</v>
      </c>
      <c r="C157" s="118">
        <v>98</v>
      </c>
      <c r="D157" s="120">
        <v>30</v>
      </c>
      <c r="E157" s="120">
        <v>46</v>
      </c>
      <c r="F157" s="267">
        <v>67</v>
      </c>
      <c r="G157" s="264">
        <v>35</v>
      </c>
      <c r="H157" s="268">
        <v>134</v>
      </c>
      <c r="I157" s="267">
        <v>99</v>
      </c>
    </row>
    <row r="158" spans="1:9" x14ac:dyDescent="0.3">
      <c r="A158" s="53" t="s">
        <v>294</v>
      </c>
      <c r="B158" s="105">
        <v>49</v>
      </c>
      <c r="C158" s="100">
        <v>93</v>
      </c>
      <c r="D158" s="102">
        <v>40</v>
      </c>
      <c r="E158" s="102">
        <v>48</v>
      </c>
      <c r="F158" s="201">
        <v>103</v>
      </c>
      <c r="G158" s="146">
        <v>50</v>
      </c>
      <c r="H158" s="202">
        <v>161</v>
      </c>
      <c r="I158" s="201">
        <v>112</v>
      </c>
    </row>
    <row r="159" spans="1:9" x14ac:dyDescent="0.3">
      <c r="A159" s="53" t="s">
        <v>295</v>
      </c>
      <c r="B159" s="105">
        <v>81</v>
      </c>
      <c r="C159" s="100">
        <v>188</v>
      </c>
      <c r="D159" s="102">
        <v>65</v>
      </c>
      <c r="E159" s="102">
        <v>118</v>
      </c>
      <c r="F159" s="201">
        <v>172</v>
      </c>
      <c r="G159" s="146">
        <v>85</v>
      </c>
      <c r="H159" s="202">
        <v>278</v>
      </c>
      <c r="I159" s="201">
        <v>240</v>
      </c>
    </row>
    <row r="160" spans="1:9" x14ac:dyDescent="0.3">
      <c r="A160" s="53" t="s">
        <v>296</v>
      </c>
      <c r="B160" s="105">
        <v>43</v>
      </c>
      <c r="C160" s="100">
        <v>109</v>
      </c>
      <c r="D160" s="102">
        <v>48</v>
      </c>
      <c r="E160" s="102">
        <v>59</v>
      </c>
      <c r="F160" s="201">
        <v>119</v>
      </c>
      <c r="G160" s="146">
        <v>45</v>
      </c>
      <c r="H160" s="202">
        <v>175</v>
      </c>
      <c r="I160" s="201">
        <v>148</v>
      </c>
    </row>
    <row r="161" spans="1:9" x14ac:dyDescent="0.3">
      <c r="A161" s="53" t="s">
        <v>297</v>
      </c>
      <c r="B161" s="105">
        <v>37</v>
      </c>
      <c r="C161" s="100">
        <v>118</v>
      </c>
      <c r="D161" s="102">
        <v>31</v>
      </c>
      <c r="E161" s="102">
        <v>50</v>
      </c>
      <c r="F161" s="201">
        <v>83</v>
      </c>
      <c r="G161" s="146">
        <v>39</v>
      </c>
      <c r="H161" s="202">
        <v>158</v>
      </c>
      <c r="I161" s="201">
        <v>111</v>
      </c>
    </row>
    <row r="162" spans="1:9" x14ac:dyDescent="0.3">
      <c r="A162" s="53" t="s">
        <v>298</v>
      </c>
      <c r="B162" s="105">
        <v>48</v>
      </c>
      <c r="C162" s="100">
        <v>64</v>
      </c>
      <c r="D162" s="102">
        <v>31</v>
      </c>
      <c r="E162" s="102">
        <v>15</v>
      </c>
      <c r="F162" s="201">
        <v>66</v>
      </c>
      <c r="G162" s="146">
        <v>47</v>
      </c>
      <c r="H162" s="202">
        <v>95</v>
      </c>
      <c r="I162" s="201">
        <v>79</v>
      </c>
    </row>
    <row r="163" spans="1:9" x14ac:dyDescent="0.3">
      <c r="A163" s="53" t="s">
        <v>299</v>
      </c>
      <c r="B163" s="105">
        <v>30</v>
      </c>
      <c r="C163" s="100">
        <v>58</v>
      </c>
      <c r="D163" s="102">
        <v>51</v>
      </c>
      <c r="E163" s="102">
        <v>47</v>
      </c>
      <c r="F163" s="201">
        <v>77</v>
      </c>
      <c r="G163" s="146">
        <v>30</v>
      </c>
      <c r="H163" s="202">
        <v>126</v>
      </c>
      <c r="I163" s="201">
        <v>97</v>
      </c>
    </row>
    <row r="164" spans="1:9" x14ac:dyDescent="0.3">
      <c r="A164" s="53" t="s">
        <v>300</v>
      </c>
      <c r="B164" s="105">
        <v>47</v>
      </c>
      <c r="C164" s="100">
        <v>95</v>
      </c>
      <c r="D164" s="102">
        <v>47</v>
      </c>
      <c r="E164" s="102">
        <v>44</v>
      </c>
      <c r="F164" s="201">
        <v>76</v>
      </c>
      <c r="G164" s="146">
        <v>49</v>
      </c>
      <c r="H164" s="202">
        <v>136</v>
      </c>
      <c r="I164" s="201">
        <v>116</v>
      </c>
    </row>
    <row r="165" spans="1:9" x14ac:dyDescent="0.3">
      <c r="A165" s="53" t="s">
        <v>301</v>
      </c>
      <c r="B165" s="105">
        <v>52</v>
      </c>
      <c r="C165" s="100">
        <v>96</v>
      </c>
      <c r="D165" s="102">
        <v>35</v>
      </c>
      <c r="E165" s="102">
        <v>55</v>
      </c>
      <c r="F165" s="201">
        <v>75</v>
      </c>
      <c r="G165" s="146">
        <v>54</v>
      </c>
      <c r="H165" s="202">
        <v>152</v>
      </c>
      <c r="I165" s="201">
        <v>103</v>
      </c>
    </row>
    <row r="166" spans="1:9" x14ac:dyDescent="0.3">
      <c r="A166" s="53" t="s">
        <v>302</v>
      </c>
      <c r="B166" s="105">
        <v>44</v>
      </c>
      <c r="C166" s="100">
        <v>123</v>
      </c>
      <c r="D166" s="102">
        <v>17</v>
      </c>
      <c r="E166" s="102">
        <v>27</v>
      </c>
      <c r="F166" s="201">
        <v>82</v>
      </c>
      <c r="G166" s="146">
        <v>48</v>
      </c>
      <c r="H166" s="202">
        <v>115</v>
      </c>
      <c r="I166" s="201">
        <v>119</v>
      </c>
    </row>
    <row r="167" spans="1:9" x14ac:dyDescent="0.3">
      <c r="A167" s="53" t="s">
        <v>303</v>
      </c>
      <c r="B167" s="105">
        <v>33</v>
      </c>
      <c r="C167" s="100">
        <v>124</v>
      </c>
      <c r="D167" s="102">
        <v>43</v>
      </c>
      <c r="E167" s="102">
        <v>49</v>
      </c>
      <c r="F167" s="201">
        <v>84</v>
      </c>
      <c r="G167" s="146">
        <v>33</v>
      </c>
      <c r="H167" s="202">
        <v>172</v>
      </c>
      <c r="I167" s="201">
        <v>122</v>
      </c>
    </row>
    <row r="168" spans="1:9" x14ac:dyDescent="0.3">
      <c r="A168" s="53" t="s">
        <v>304</v>
      </c>
      <c r="B168" s="105">
        <v>43</v>
      </c>
      <c r="C168" s="100">
        <v>153</v>
      </c>
      <c r="D168" s="102">
        <v>68</v>
      </c>
      <c r="E168" s="102">
        <v>57</v>
      </c>
      <c r="F168" s="201">
        <v>142</v>
      </c>
      <c r="G168" s="146">
        <v>44</v>
      </c>
      <c r="H168" s="202">
        <v>204</v>
      </c>
      <c r="I168" s="201">
        <v>184</v>
      </c>
    </row>
    <row r="169" spans="1:9" x14ac:dyDescent="0.3">
      <c r="A169" s="53" t="s">
        <v>305</v>
      </c>
      <c r="B169" s="105">
        <v>30</v>
      </c>
      <c r="C169" s="100">
        <v>169</v>
      </c>
      <c r="D169" s="102">
        <v>43</v>
      </c>
      <c r="E169" s="102">
        <v>62</v>
      </c>
      <c r="F169" s="201">
        <v>149</v>
      </c>
      <c r="G169" s="146">
        <v>32</v>
      </c>
      <c r="H169" s="202">
        <v>214</v>
      </c>
      <c r="I169" s="201">
        <v>184</v>
      </c>
    </row>
    <row r="170" spans="1:9" x14ac:dyDescent="0.3">
      <c r="A170" s="53" t="s">
        <v>306</v>
      </c>
      <c r="B170" s="105">
        <v>46</v>
      </c>
      <c r="C170" s="100">
        <v>153</v>
      </c>
      <c r="D170" s="102">
        <v>54</v>
      </c>
      <c r="E170" s="102">
        <v>83</v>
      </c>
      <c r="F170" s="201">
        <v>153</v>
      </c>
      <c r="G170" s="146">
        <v>47</v>
      </c>
      <c r="H170" s="202">
        <v>235</v>
      </c>
      <c r="I170" s="201">
        <v>178</v>
      </c>
    </row>
    <row r="171" spans="1:9" x14ac:dyDescent="0.3">
      <c r="A171" s="53" t="s">
        <v>307</v>
      </c>
      <c r="B171" s="105">
        <v>33</v>
      </c>
      <c r="C171" s="100">
        <v>87</v>
      </c>
      <c r="D171" s="102">
        <v>35</v>
      </c>
      <c r="E171" s="102">
        <v>50</v>
      </c>
      <c r="F171" s="201">
        <v>73</v>
      </c>
      <c r="G171" s="146">
        <v>33</v>
      </c>
      <c r="H171" s="202">
        <v>103</v>
      </c>
      <c r="I171" s="201">
        <v>133</v>
      </c>
    </row>
    <row r="172" spans="1:9" x14ac:dyDescent="0.3">
      <c r="A172" s="53" t="s">
        <v>308</v>
      </c>
      <c r="B172" s="105">
        <v>55</v>
      </c>
      <c r="C172" s="100">
        <v>181</v>
      </c>
      <c r="D172" s="102">
        <v>88</v>
      </c>
      <c r="E172" s="102">
        <v>106</v>
      </c>
      <c r="F172" s="201">
        <v>125</v>
      </c>
      <c r="G172" s="146">
        <v>57</v>
      </c>
      <c r="H172" s="202">
        <v>255</v>
      </c>
      <c r="I172" s="201">
        <v>224</v>
      </c>
    </row>
    <row r="173" spans="1:9" x14ac:dyDescent="0.3">
      <c r="A173" s="53" t="s">
        <v>309</v>
      </c>
      <c r="B173" s="105">
        <v>26</v>
      </c>
      <c r="C173" s="100">
        <v>144</v>
      </c>
      <c r="D173" s="102">
        <v>63</v>
      </c>
      <c r="E173" s="102">
        <v>65</v>
      </c>
      <c r="F173" s="201">
        <v>142</v>
      </c>
      <c r="G173" s="146">
        <v>26</v>
      </c>
      <c r="H173" s="202">
        <v>232</v>
      </c>
      <c r="I173" s="201">
        <v>163</v>
      </c>
    </row>
    <row r="174" spans="1:9" x14ac:dyDescent="0.3">
      <c r="A174" s="53" t="s">
        <v>310</v>
      </c>
      <c r="B174" s="105">
        <v>25</v>
      </c>
      <c r="C174" s="100">
        <v>60</v>
      </c>
      <c r="D174" s="102">
        <v>30</v>
      </c>
      <c r="E174" s="102">
        <v>45</v>
      </c>
      <c r="F174" s="201">
        <v>64</v>
      </c>
      <c r="G174" s="146">
        <v>26</v>
      </c>
      <c r="H174" s="202">
        <v>96</v>
      </c>
      <c r="I174" s="201">
        <v>99</v>
      </c>
    </row>
    <row r="175" spans="1:9" x14ac:dyDescent="0.3">
      <c r="A175" s="53" t="s">
        <v>311</v>
      </c>
      <c r="B175" s="105">
        <v>24</v>
      </c>
      <c r="C175" s="100">
        <v>67</v>
      </c>
      <c r="D175" s="102">
        <v>30</v>
      </c>
      <c r="E175" s="102">
        <v>23</v>
      </c>
      <c r="F175" s="201">
        <v>70</v>
      </c>
      <c r="G175" s="146">
        <v>22</v>
      </c>
      <c r="H175" s="202">
        <v>84</v>
      </c>
      <c r="I175" s="201">
        <v>96</v>
      </c>
    </row>
    <row r="176" spans="1:9" x14ac:dyDescent="0.3">
      <c r="A176" s="53" t="s">
        <v>312</v>
      </c>
      <c r="B176" s="105">
        <v>24</v>
      </c>
      <c r="C176" s="100">
        <v>95</v>
      </c>
      <c r="D176" s="102">
        <v>46</v>
      </c>
      <c r="E176" s="102">
        <v>28</v>
      </c>
      <c r="F176" s="201">
        <v>83</v>
      </c>
      <c r="G176" s="146">
        <v>26</v>
      </c>
      <c r="H176" s="202">
        <v>130</v>
      </c>
      <c r="I176" s="201">
        <v>124</v>
      </c>
    </row>
    <row r="177" spans="1:9" x14ac:dyDescent="0.3">
      <c r="A177" s="53" t="s">
        <v>313</v>
      </c>
      <c r="B177" s="105">
        <v>54</v>
      </c>
      <c r="C177" s="100">
        <v>142</v>
      </c>
      <c r="D177" s="102">
        <v>65</v>
      </c>
      <c r="E177" s="102">
        <v>59</v>
      </c>
      <c r="F177" s="201">
        <v>114</v>
      </c>
      <c r="G177" s="146">
        <v>56</v>
      </c>
      <c r="H177" s="202">
        <v>174</v>
      </c>
      <c r="I177" s="201">
        <v>169</v>
      </c>
    </row>
    <row r="178" spans="1:9" x14ac:dyDescent="0.3">
      <c r="A178" s="53" t="s">
        <v>314</v>
      </c>
      <c r="B178" s="105">
        <v>38</v>
      </c>
      <c r="C178" s="100">
        <v>166</v>
      </c>
      <c r="D178" s="102">
        <v>49</v>
      </c>
      <c r="E178" s="102">
        <v>73</v>
      </c>
      <c r="F178" s="201">
        <v>119</v>
      </c>
      <c r="G178" s="146">
        <v>39</v>
      </c>
      <c r="H178" s="202">
        <v>181</v>
      </c>
      <c r="I178" s="201">
        <v>194</v>
      </c>
    </row>
    <row r="179" spans="1:9" x14ac:dyDescent="0.3">
      <c r="A179" s="53" t="s">
        <v>315</v>
      </c>
      <c r="B179" s="105">
        <v>61</v>
      </c>
      <c r="C179" s="100">
        <v>138</v>
      </c>
      <c r="D179" s="102">
        <v>38</v>
      </c>
      <c r="E179" s="102">
        <v>56</v>
      </c>
      <c r="F179" s="201">
        <v>135</v>
      </c>
      <c r="G179" s="146">
        <v>61</v>
      </c>
      <c r="H179" s="202">
        <v>136</v>
      </c>
      <c r="I179" s="201">
        <v>226</v>
      </c>
    </row>
    <row r="180" spans="1:9" x14ac:dyDescent="0.3">
      <c r="A180" s="53" t="s">
        <v>316</v>
      </c>
      <c r="B180" s="105">
        <v>48</v>
      </c>
      <c r="C180" s="100">
        <v>152</v>
      </c>
      <c r="D180" s="102">
        <v>63</v>
      </c>
      <c r="E180" s="102">
        <v>74</v>
      </c>
      <c r="F180" s="201">
        <v>130</v>
      </c>
      <c r="G180" s="146">
        <v>48</v>
      </c>
      <c r="H180" s="202">
        <v>178</v>
      </c>
      <c r="I180" s="201">
        <v>235</v>
      </c>
    </row>
    <row r="181" spans="1:9" x14ac:dyDescent="0.3">
      <c r="A181" s="53" t="s">
        <v>317</v>
      </c>
      <c r="B181" s="105">
        <v>38</v>
      </c>
      <c r="C181" s="100">
        <v>84</v>
      </c>
      <c r="D181" s="102">
        <v>42</v>
      </c>
      <c r="E181" s="102">
        <v>32</v>
      </c>
      <c r="F181" s="201">
        <v>74</v>
      </c>
      <c r="G181" s="146">
        <v>40</v>
      </c>
      <c r="H181" s="202">
        <v>117</v>
      </c>
      <c r="I181" s="201">
        <v>100</v>
      </c>
    </row>
    <row r="182" spans="1:9" x14ac:dyDescent="0.3">
      <c r="A182" s="53" t="s">
        <v>318</v>
      </c>
      <c r="B182" s="105">
        <v>65</v>
      </c>
      <c r="C182" s="100">
        <v>80</v>
      </c>
      <c r="D182" s="102">
        <v>29</v>
      </c>
      <c r="E182" s="102">
        <v>57</v>
      </c>
      <c r="F182" s="201">
        <v>74</v>
      </c>
      <c r="G182" s="146">
        <v>74</v>
      </c>
      <c r="H182" s="202">
        <v>96</v>
      </c>
      <c r="I182" s="201">
        <v>132</v>
      </c>
    </row>
    <row r="183" spans="1:9" x14ac:dyDescent="0.3">
      <c r="A183" s="53" t="s">
        <v>319</v>
      </c>
      <c r="B183" s="105">
        <v>57</v>
      </c>
      <c r="C183" s="100">
        <v>125</v>
      </c>
      <c r="D183" s="102">
        <v>40</v>
      </c>
      <c r="E183" s="102">
        <v>61</v>
      </c>
      <c r="F183" s="201">
        <v>103</v>
      </c>
      <c r="G183" s="146">
        <v>57</v>
      </c>
      <c r="H183" s="202">
        <v>181</v>
      </c>
      <c r="I183" s="201">
        <v>145</v>
      </c>
    </row>
    <row r="184" spans="1:9" x14ac:dyDescent="0.3">
      <c r="A184" s="53" t="s">
        <v>320</v>
      </c>
      <c r="B184" s="105">
        <v>42</v>
      </c>
      <c r="C184" s="100">
        <v>122</v>
      </c>
      <c r="D184" s="102">
        <v>63</v>
      </c>
      <c r="E184" s="102">
        <v>68</v>
      </c>
      <c r="F184" s="201">
        <v>94</v>
      </c>
      <c r="G184" s="146">
        <v>41</v>
      </c>
      <c r="H184" s="202">
        <v>160</v>
      </c>
      <c r="I184" s="201">
        <v>155</v>
      </c>
    </row>
    <row r="185" spans="1:9" x14ac:dyDescent="0.3">
      <c r="A185" s="53" t="s">
        <v>321</v>
      </c>
      <c r="B185" s="105">
        <v>35</v>
      </c>
      <c r="C185" s="100">
        <v>87</v>
      </c>
      <c r="D185" s="102">
        <v>29</v>
      </c>
      <c r="E185" s="102">
        <v>26</v>
      </c>
      <c r="F185" s="201">
        <v>66</v>
      </c>
      <c r="G185" s="146">
        <v>38</v>
      </c>
      <c r="H185" s="202">
        <v>117</v>
      </c>
      <c r="I185" s="201">
        <v>82</v>
      </c>
    </row>
    <row r="186" spans="1:9" x14ac:dyDescent="0.3">
      <c r="A186" s="53" t="s">
        <v>322</v>
      </c>
      <c r="B186" s="105">
        <v>54</v>
      </c>
      <c r="C186" s="100">
        <v>132</v>
      </c>
      <c r="D186" s="102">
        <v>49</v>
      </c>
      <c r="E186" s="102">
        <v>66</v>
      </c>
      <c r="F186" s="201">
        <v>121</v>
      </c>
      <c r="G186" s="146">
        <v>52</v>
      </c>
      <c r="H186" s="202">
        <v>145</v>
      </c>
      <c r="I186" s="201">
        <v>201</v>
      </c>
    </row>
    <row r="187" spans="1:9" x14ac:dyDescent="0.3">
      <c r="A187" s="53" t="s">
        <v>323</v>
      </c>
      <c r="B187" s="105">
        <v>53</v>
      </c>
      <c r="C187" s="100">
        <v>93</v>
      </c>
      <c r="D187" s="102">
        <v>30</v>
      </c>
      <c r="E187" s="102">
        <v>38</v>
      </c>
      <c r="F187" s="201">
        <v>98</v>
      </c>
      <c r="G187" s="146">
        <v>52</v>
      </c>
      <c r="H187" s="202">
        <v>146</v>
      </c>
      <c r="I187" s="201">
        <v>105</v>
      </c>
    </row>
    <row r="188" spans="1:9" x14ac:dyDescent="0.3">
      <c r="A188" s="53" t="s">
        <v>324</v>
      </c>
      <c r="B188" s="105">
        <v>20</v>
      </c>
      <c r="C188" s="100">
        <v>129</v>
      </c>
      <c r="D188" s="102">
        <v>86</v>
      </c>
      <c r="E188" s="102">
        <v>64</v>
      </c>
      <c r="F188" s="201">
        <v>168</v>
      </c>
      <c r="G188" s="146">
        <v>20</v>
      </c>
      <c r="H188" s="202">
        <v>234</v>
      </c>
      <c r="I188" s="201">
        <v>200</v>
      </c>
    </row>
    <row r="189" spans="1:9" x14ac:dyDescent="0.3">
      <c r="A189" s="53" t="s">
        <v>325</v>
      </c>
      <c r="B189" s="105">
        <v>56</v>
      </c>
      <c r="C189" s="100">
        <v>163</v>
      </c>
      <c r="D189" s="102">
        <v>49</v>
      </c>
      <c r="E189" s="102">
        <v>52</v>
      </c>
      <c r="F189" s="201">
        <v>115</v>
      </c>
      <c r="G189" s="146">
        <v>60</v>
      </c>
      <c r="H189" s="202">
        <v>176</v>
      </c>
      <c r="I189" s="201">
        <v>192</v>
      </c>
    </row>
    <row r="190" spans="1:9" x14ac:dyDescent="0.3">
      <c r="A190" s="53" t="s">
        <v>326</v>
      </c>
      <c r="B190" s="105">
        <v>82</v>
      </c>
      <c r="C190" s="100">
        <v>138</v>
      </c>
      <c r="D190" s="102">
        <v>41</v>
      </c>
      <c r="E190" s="102">
        <v>70</v>
      </c>
      <c r="F190" s="201">
        <v>137</v>
      </c>
      <c r="G190" s="146">
        <v>85</v>
      </c>
      <c r="H190" s="202">
        <v>183</v>
      </c>
      <c r="I190" s="201">
        <v>172</v>
      </c>
    </row>
    <row r="191" spans="1:9" x14ac:dyDescent="0.3">
      <c r="A191" s="53" t="s">
        <v>327</v>
      </c>
      <c r="B191" s="105">
        <v>52</v>
      </c>
      <c r="C191" s="100">
        <v>83</v>
      </c>
      <c r="D191" s="102">
        <v>43</v>
      </c>
      <c r="E191" s="102">
        <v>33</v>
      </c>
      <c r="F191" s="201">
        <v>99</v>
      </c>
      <c r="G191" s="146">
        <v>56</v>
      </c>
      <c r="H191" s="202">
        <v>133</v>
      </c>
      <c r="I191" s="201">
        <v>117</v>
      </c>
    </row>
    <row r="192" spans="1:9" x14ac:dyDescent="0.3">
      <c r="A192" s="53" t="s">
        <v>328</v>
      </c>
      <c r="B192" s="105">
        <v>39</v>
      </c>
      <c r="C192" s="100">
        <v>70</v>
      </c>
      <c r="D192" s="102">
        <v>37</v>
      </c>
      <c r="E192" s="102">
        <v>32</v>
      </c>
      <c r="F192" s="201">
        <v>80</v>
      </c>
      <c r="G192" s="146">
        <v>39</v>
      </c>
      <c r="H192" s="202">
        <v>116</v>
      </c>
      <c r="I192" s="201">
        <v>88</v>
      </c>
    </row>
    <row r="193" spans="1:9" x14ac:dyDescent="0.3">
      <c r="A193" s="53" t="s">
        <v>329</v>
      </c>
      <c r="B193" s="105">
        <v>64</v>
      </c>
      <c r="C193" s="100">
        <v>96</v>
      </c>
      <c r="D193" s="102">
        <v>50</v>
      </c>
      <c r="E193" s="102">
        <v>51</v>
      </c>
      <c r="F193" s="201">
        <v>110</v>
      </c>
      <c r="G193" s="146">
        <v>64</v>
      </c>
      <c r="H193" s="202">
        <v>163</v>
      </c>
      <c r="I193" s="201">
        <v>129</v>
      </c>
    </row>
    <row r="194" spans="1:9" x14ac:dyDescent="0.3">
      <c r="A194" s="53" t="s">
        <v>330</v>
      </c>
      <c r="B194" s="105">
        <v>14</v>
      </c>
      <c r="C194" s="100">
        <v>106</v>
      </c>
      <c r="D194" s="102">
        <v>69</v>
      </c>
      <c r="E194" s="102">
        <v>40</v>
      </c>
      <c r="F194" s="201">
        <v>77</v>
      </c>
      <c r="G194" s="146">
        <v>16</v>
      </c>
      <c r="H194" s="202">
        <v>152</v>
      </c>
      <c r="I194" s="201">
        <v>131</v>
      </c>
    </row>
    <row r="195" spans="1:9" x14ac:dyDescent="0.3">
      <c r="A195" s="53" t="s">
        <v>331</v>
      </c>
      <c r="B195" s="105">
        <v>28</v>
      </c>
      <c r="C195" s="100">
        <v>141</v>
      </c>
      <c r="D195" s="102">
        <v>62</v>
      </c>
      <c r="E195" s="102">
        <v>64</v>
      </c>
      <c r="F195" s="201">
        <v>91</v>
      </c>
      <c r="G195" s="146">
        <v>30</v>
      </c>
      <c r="H195" s="202">
        <v>173</v>
      </c>
      <c r="I195" s="201">
        <v>170</v>
      </c>
    </row>
    <row r="196" spans="1:9" x14ac:dyDescent="0.3">
      <c r="A196" s="53" t="s">
        <v>332</v>
      </c>
      <c r="B196" s="105">
        <v>44</v>
      </c>
      <c r="C196" s="100">
        <v>137</v>
      </c>
      <c r="D196" s="102">
        <v>54</v>
      </c>
      <c r="E196" s="102">
        <v>67</v>
      </c>
      <c r="F196" s="201">
        <v>128</v>
      </c>
      <c r="G196" s="146">
        <v>48</v>
      </c>
      <c r="H196" s="202">
        <v>224</v>
      </c>
      <c r="I196" s="201">
        <v>147</v>
      </c>
    </row>
    <row r="197" spans="1:9" x14ac:dyDescent="0.3">
      <c r="A197" s="53" t="s">
        <v>333</v>
      </c>
      <c r="B197" s="105">
        <v>32</v>
      </c>
      <c r="C197" s="100">
        <v>109</v>
      </c>
      <c r="D197" s="102">
        <v>55</v>
      </c>
      <c r="E197" s="102">
        <v>63</v>
      </c>
      <c r="F197" s="201">
        <v>117</v>
      </c>
      <c r="G197" s="146">
        <v>32</v>
      </c>
      <c r="H197" s="202">
        <v>183</v>
      </c>
      <c r="I197" s="201">
        <v>168</v>
      </c>
    </row>
    <row r="198" spans="1:9" x14ac:dyDescent="0.3">
      <c r="A198" s="53" t="s">
        <v>334</v>
      </c>
      <c r="B198" s="105">
        <v>30</v>
      </c>
      <c r="C198" s="100">
        <v>66</v>
      </c>
      <c r="D198" s="102">
        <v>34</v>
      </c>
      <c r="E198" s="102">
        <v>34</v>
      </c>
      <c r="F198" s="201">
        <v>80</v>
      </c>
      <c r="G198" s="146">
        <v>30</v>
      </c>
      <c r="H198" s="202">
        <v>122</v>
      </c>
      <c r="I198" s="201">
        <v>87</v>
      </c>
    </row>
    <row r="199" spans="1:9" x14ac:dyDescent="0.3">
      <c r="A199" s="53" t="s">
        <v>335</v>
      </c>
      <c r="B199" s="105">
        <v>40</v>
      </c>
      <c r="C199" s="100">
        <v>80</v>
      </c>
      <c r="D199" s="102">
        <v>40</v>
      </c>
      <c r="E199" s="102">
        <v>43</v>
      </c>
      <c r="F199" s="201">
        <v>86</v>
      </c>
      <c r="G199" s="146">
        <v>45</v>
      </c>
      <c r="H199" s="202">
        <v>154</v>
      </c>
      <c r="I199" s="201">
        <v>92</v>
      </c>
    </row>
    <row r="200" spans="1:9" x14ac:dyDescent="0.3">
      <c r="A200" s="53" t="s">
        <v>336</v>
      </c>
      <c r="B200" s="105">
        <v>18</v>
      </c>
      <c r="C200" s="100">
        <v>115</v>
      </c>
      <c r="D200" s="102">
        <v>47</v>
      </c>
      <c r="E200" s="102">
        <v>54</v>
      </c>
      <c r="F200" s="201">
        <v>92</v>
      </c>
      <c r="G200" s="146">
        <v>18</v>
      </c>
      <c r="H200" s="202">
        <v>176</v>
      </c>
      <c r="I200" s="201">
        <v>126</v>
      </c>
    </row>
    <row r="201" spans="1:9" x14ac:dyDescent="0.3">
      <c r="A201" s="53" t="s">
        <v>337</v>
      </c>
      <c r="B201" s="105">
        <v>36</v>
      </c>
      <c r="C201" s="100">
        <v>102</v>
      </c>
      <c r="D201" s="102">
        <v>41</v>
      </c>
      <c r="E201" s="102">
        <v>37</v>
      </c>
      <c r="F201" s="201">
        <v>70</v>
      </c>
      <c r="G201" s="146">
        <v>37</v>
      </c>
      <c r="H201" s="202">
        <v>137</v>
      </c>
      <c r="I201" s="201">
        <v>105</v>
      </c>
    </row>
    <row r="202" spans="1:9" x14ac:dyDescent="0.3">
      <c r="A202" s="53" t="s">
        <v>338</v>
      </c>
      <c r="B202" s="105">
        <v>0</v>
      </c>
      <c r="C202" s="100">
        <v>16</v>
      </c>
      <c r="D202" s="102">
        <v>6</v>
      </c>
      <c r="E202" s="102">
        <v>9</v>
      </c>
      <c r="F202" s="201">
        <v>15</v>
      </c>
      <c r="G202" s="146">
        <v>0</v>
      </c>
      <c r="H202" s="202">
        <v>23</v>
      </c>
      <c r="I202" s="201">
        <v>23</v>
      </c>
    </row>
    <row r="203" spans="1:9" x14ac:dyDescent="0.3">
      <c r="A203" s="56" t="s">
        <v>339</v>
      </c>
      <c r="B203" s="126">
        <v>23</v>
      </c>
      <c r="C203" s="128">
        <v>96</v>
      </c>
      <c r="D203" s="130">
        <v>50</v>
      </c>
      <c r="E203" s="130">
        <v>50</v>
      </c>
      <c r="F203" s="203">
        <v>94</v>
      </c>
      <c r="G203" s="151">
        <v>23</v>
      </c>
      <c r="H203" s="255">
        <v>145</v>
      </c>
      <c r="I203" s="203">
        <v>127</v>
      </c>
    </row>
    <row r="204" spans="1:9" x14ac:dyDescent="0.3">
      <c r="A204" s="12" t="s">
        <v>8</v>
      </c>
      <c r="B204" s="133">
        <f>SUM(B7:B203)</f>
        <v>12496</v>
      </c>
      <c r="C204" s="134">
        <f t="shared" ref="C204:I204" si="0">SUM(C7:C203)</f>
        <v>21080</v>
      </c>
      <c r="D204" s="134">
        <f t="shared" si="0"/>
        <v>8234</v>
      </c>
      <c r="E204" s="134">
        <f t="shared" si="0"/>
        <v>12000</v>
      </c>
      <c r="F204" s="134">
        <f t="shared" si="0"/>
        <v>18816</v>
      </c>
      <c r="G204" s="133">
        <f t="shared" si="0"/>
        <v>12826</v>
      </c>
      <c r="H204" s="134">
        <f t="shared" si="0"/>
        <v>26930</v>
      </c>
      <c r="I204" s="134">
        <f t="shared" si="0"/>
        <v>29519</v>
      </c>
    </row>
  </sheetData>
  <sheetProtection selectLockedCells="1"/>
  <mergeCells count="6">
    <mergeCell ref="G1:I1"/>
    <mergeCell ref="G2:I2"/>
    <mergeCell ref="G3:I3"/>
    <mergeCell ref="B1:F1"/>
    <mergeCell ref="B2:F2"/>
    <mergeCell ref="B3:F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D204"/>
  <sheetViews>
    <sheetView zoomScaleNormal="100" zoomScaleSheetLayoutView="100" workbookViewId="0">
      <pane ySplit="6" topLeftCell="A176" activePane="bottomLeft" state="frozen"/>
      <selection activeCell="K21" sqref="K21"/>
      <selection pane="bottomLeft" activeCell="D7" sqref="D7:D203"/>
    </sheetView>
  </sheetViews>
  <sheetFormatPr defaultColWidth="9.1796875" defaultRowHeight="13" x14ac:dyDescent="0.3"/>
  <cols>
    <col min="1" max="1" width="9.26953125" style="14" bestFit="1" customWidth="1"/>
    <col min="2" max="2" width="10.26953125" style="2" bestFit="1" customWidth="1"/>
    <col min="3" max="3" width="10.26953125" style="2" customWidth="1"/>
    <col min="4" max="16384" width="9.1796875" style="2"/>
  </cols>
  <sheetData>
    <row r="1" spans="1:4" x14ac:dyDescent="0.3">
      <c r="A1" s="1"/>
      <c r="B1" s="336"/>
      <c r="C1" s="337"/>
      <c r="D1" s="338"/>
    </row>
    <row r="2" spans="1:4" x14ac:dyDescent="0.3">
      <c r="A2" s="3"/>
      <c r="B2" s="290" t="s">
        <v>22</v>
      </c>
      <c r="C2" s="291"/>
      <c r="D2" s="292"/>
    </row>
    <row r="3" spans="1:4" x14ac:dyDescent="0.3">
      <c r="A3" s="3"/>
      <c r="B3" s="293" t="s">
        <v>487</v>
      </c>
      <c r="C3" s="294"/>
      <c r="D3" s="312"/>
    </row>
    <row r="4" spans="1:4" x14ac:dyDescent="0.3">
      <c r="A4" s="4"/>
      <c r="B4" s="83" t="s">
        <v>31</v>
      </c>
      <c r="C4" s="34" t="s">
        <v>25</v>
      </c>
      <c r="D4" s="34" t="s">
        <v>25</v>
      </c>
    </row>
    <row r="5" spans="1:4" ht="107.25" customHeight="1" thickBot="1" x14ac:dyDescent="0.35">
      <c r="A5" s="8" t="s">
        <v>2</v>
      </c>
      <c r="B5" s="9" t="s">
        <v>488</v>
      </c>
      <c r="C5" s="9" t="s">
        <v>489</v>
      </c>
      <c r="D5" s="9" t="s">
        <v>490</v>
      </c>
    </row>
    <row r="6" spans="1:4" ht="13.5" thickBot="1" x14ac:dyDescent="0.35">
      <c r="A6" s="35"/>
      <c r="B6" s="35"/>
      <c r="C6" s="36"/>
      <c r="D6" s="39"/>
    </row>
    <row r="7" spans="1:4" x14ac:dyDescent="0.3">
      <c r="A7" s="52" t="s">
        <v>143</v>
      </c>
      <c r="B7" s="143">
        <v>37</v>
      </c>
      <c r="C7" s="200">
        <v>352</v>
      </c>
      <c r="D7" s="199">
        <v>226</v>
      </c>
    </row>
    <row r="8" spans="1:4" x14ac:dyDescent="0.3">
      <c r="A8" s="53" t="s">
        <v>144</v>
      </c>
      <c r="B8" s="146">
        <v>45</v>
      </c>
      <c r="C8" s="202">
        <v>477</v>
      </c>
      <c r="D8" s="201">
        <v>205</v>
      </c>
    </row>
    <row r="9" spans="1:4" x14ac:dyDescent="0.3">
      <c r="A9" s="53" t="s">
        <v>145</v>
      </c>
      <c r="B9" s="146">
        <v>36</v>
      </c>
      <c r="C9" s="202">
        <v>349</v>
      </c>
      <c r="D9" s="201">
        <v>216</v>
      </c>
    </row>
    <row r="10" spans="1:4" x14ac:dyDescent="0.3">
      <c r="A10" s="53" t="s">
        <v>146</v>
      </c>
      <c r="B10" s="146">
        <v>24</v>
      </c>
      <c r="C10" s="202">
        <v>263</v>
      </c>
      <c r="D10" s="201">
        <v>170</v>
      </c>
    </row>
    <row r="11" spans="1:4" x14ac:dyDescent="0.3">
      <c r="A11" s="53" t="s">
        <v>147</v>
      </c>
      <c r="B11" s="146">
        <v>47</v>
      </c>
      <c r="C11" s="202">
        <v>355</v>
      </c>
      <c r="D11" s="201">
        <v>206</v>
      </c>
    </row>
    <row r="12" spans="1:4" x14ac:dyDescent="0.3">
      <c r="A12" s="53" t="s">
        <v>148</v>
      </c>
      <c r="B12" s="146">
        <v>39</v>
      </c>
      <c r="C12" s="202">
        <v>196</v>
      </c>
      <c r="D12" s="201">
        <v>108</v>
      </c>
    </row>
    <row r="13" spans="1:4" x14ac:dyDescent="0.3">
      <c r="A13" s="53" t="s">
        <v>149</v>
      </c>
      <c r="B13" s="146">
        <v>42</v>
      </c>
      <c r="C13" s="202">
        <v>271</v>
      </c>
      <c r="D13" s="201">
        <v>186</v>
      </c>
    </row>
    <row r="14" spans="1:4" x14ac:dyDescent="0.3">
      <c r="A14" s="53" t="s">
        <v>150</v>
      </c>
      <c r="B14" s="146">
        <v>31</v>
      </c>
      <c r="C14" s="202">
        <v>377</v>
      </c>
      <c r="D14" s="201">
        <v>332</v>
      </c>
    </row>
    <row r="15" spans="1:4" x14ac:dyDescent="0.3">
      <c r="A15" s="53" t="s">
        <v>151</v>
      </c>
      <c r="B15" s="146">
        <v>35</v>
      </c>
      <c r="C15" s="202">
        <v>281</v>
      </c>
      <c r="D15" s="201">
        <v>291</v>
      </c>
    </row>
    <row r="16" spans="1:4" x14ac:dyDescent="0.3">
      <c r="A16" s="53" t="s">
        <v>152</v>
      </c>
      <c r="B16" s="146">
        <v>40</v>
      </c>
      <c r="C16" s="202">
        <v>329</v>
      </c>
      <c r="D16" s="201">
        <v>194</v>
      </c>
    </row>
    <row r="17" spans="1:4" x14ac:dyDescent="0.3">
      <c r="A17" s="53" t="s">
        <v>153</v>
      </c>
      <c r="B17" s="146">
        <v>19</v>
      </c>
      <c r="C17" s="202">
        <v>284</v>
      </c>
      <c r="D17" s="201">
        <v>206</v>
      </c>
    </row>
    <row r="18" spans="1:4" x14ac:dyDescent="0.3">
      <c r="A18" s="53" t="s">
        <v>154</v>
      </c>
      <c r="B18" s="146">
        <v>51</v>
      </c>
      <c r="C18" s="202">
        <v>320</v>
      </c>
      <c r="D18" s="201">
        <v>190</v>
      </c>
    </row>
    <row r="19" spans="1:4" x14ac:dyDescent="0.3">
      <c r="A19" s="53" t="s">
        <v>155</v>
      </c>
      <c r="B19" s="146">
        <v>25</v>
      </c>
      <c r="C19" s="202">
        <v>237</v>
      </c>
      <c r="D19" s="201">
        <v>117</v>
      </c>
    </row>
    <row r="20" spans="1:4" x14ac:dyDescent="0.3">
      <c r="A20" s="53" t="s">
        <v>156</v>
      </c>
      <c r="B20" s="146">
        <v>51</v>
      </c>
      <c r="C20" s="202">
        <v>426</v>
      </c>
      <c r="D20" s="201">
        <v>189</v>
      </c>
    </row>
    <row r="21" spans="1:4" x14ac:dyDescent="0.3">
      <c r="A21" s="53" t="s">
        <v>157</v>
      </c>
      <c r="B21" s="146">
        <v>56</v>
      </c>
      <c r="C21" s="202">
        <v>178</v>
      </c>
      <c r="D21" s="201">
        <v>123</v>
      </c>
    </row>
    <row r="22" spans="1:4" x14ac:dyDescent="0.3">
      <c r="A22" s="53" t="s">
        <v>158</v>
      </c>
      <c r="B22" s="146">
        <v>82</v>
      </c>
      <c r="C22" s="202">
        <v>266</v>
      </c>
      <c r="D22" s="201">
        <v>147</v>
      </c>
    </row>
    <row r="23" spans="1:4" x14ac:dyDescent="0.3">
      <c r="A23" s="53" t="s">
        <v>159</v>
      </c>
      <c r="B23" s="146">
        <v>46</v>
      </c>
      <c r="C23" s="202">
        <v>225</v>
      </c>
      <c r="D23" s="201">
        <v>146</v>
      </c>
    </row>
    <row r="24" spans="1:4" x14ac:dyDescent="0.3">
      <c r="A24" s="53" t="s">
        <v>160</v>
      </c>
      <c r="B24" s="146">
        <v>32</v>
      </c>
      <c r="C24" s="202">
        <v>305</v>
      </c>
      <c r="D24" s="201">
        <v>148</v>
      </c>
    </row>
    <row r="25" spans="1:4" x14ac:dyDescent="0.3">
      <c r="A25" s="53" t="s">
        <v>161</v>
      </c>
      <c r="B25" s="146">
        <v>30</v>
      </c>
      <c r="C25" s="202">
        <v>274</v>
      </c>
      <c r="D25" s="201">
        <v>176</v>
      </c>
    </row>
    <row r="26" spans="1:4" x14ac:dyDescent="0.3">
      <c r="A26" s="53" t="s">
        <v>162</v>
      </c>
      <c r="B26" s="146">
        <v>23</v>
      </c>
      <c r="C26" s="202">
        <v>298</v>
      </c>
      <c r="D26" s="201">
        <v>157</v>
      </c>
    </row>
    <row r="27" spans="1:4" x14ac:dyDescent="0.3">
      <c r="A27" s="53" t="s">
        <v>163</v>
      </c>
      <c r="B27" s="146">
        <v>21</v>
      </c>
      <c r="C27" s="202">
        <v>354</v>
      </c>
      <c r="D27" s="201">
        <v>162</v>
      </c>
    </row>
    <row r="28" spans="1:4" x14ac:dyDescent="0.3">
      <c r="A28" s="53" t="s">
        <v>164</v>
      </c>
      <c r="B28" s="146">
        <v>17</v>
      </c>
      <c r="C28" s="202">
        <v>51</v>
      </c>
      <c r="D28" s="201">
        <v>39</v>
      </c>
    </row>
    <row r="29" spans="1:4" x14ac:dyDescent="0.3">
      <c r="A29" s="53" t="s">
        <v>165</v>
      </c>
      <c r="B29" s="146">
        <v>49</v>
      </c>
      <c r="C29" s="202">
        <v>344</v>
      </c>
      <c r="D29" s="201">
        <v>150</v>
      </c>
    </row>
    <row r="30" spans="1:4" x14ac:dyDescent="0.3">
      <c r="A30" s="53" t="s">
        <v>166</v>
      </c>
      <c r="B30" s="146">
        <v>71</v>
      </c>
      <c r="C30" s="202">
        <v>308</v>
      </c>
      <c r="D30" s="201">
        <v>158</v>
      </c>
    </row>
    <row r="31" spans="1:4" x14ac:dyDescent="0.3">
      <c r="A31" s="53" t="s">
        <v>167</v>
      </c>
      <c r="B31" s="146">
        <v>78</v>
      </c>
      <c r="C31" s="202">
        <v>224</v>
      </c>
      <c r="D31" s="201">
        <v>104</v>
      </c>
    </row>
    <row r="32" spans="1:4" x14ac:dyDescent="0.3">
      <c r="A32" s="53" t="s">
        <v>168</v>
      </c>
      <c r="B32" s="146">
        <v>71</v>
      </c>
      <c r="C32" s="202">
        <v>277</v>
      </c>
      <c r="D32" s="201">
        <v>110</v>
      </c>
    </row>
    <row r="33" spans="1:4" x14ac:dyDescent="0.3">
      <c r="A33" s="53" t="s">
        <v>169</v>
      </c>
      <c r="B33" s="146">
        <v>101</v>
      </c>
      <c r="C33" s="202">
        <v>261</v>
      </c>
      <c r="D33" s="201">
        <v>124</v>
      </c>
    </row>
    <row r="34" spans="1:4" x14ac:dyDescent="0.3">
      <c r="A34" s="53" t="s">
        <v>170</v>
      </c>
      <c r="B34" s="146">
        <v>48</v>
      </c>
      <c r="C34" s="202">
        <v>217</v>
      </c>
      <c r="D34" s="201">
        <v>93</v>
      </c>
    </row>
    <row r="35" spans="1:4" x14ac:dyDescent="0.3">
      <c r="A35" s="53" t="s">
        <v>171</v>
      </c>
      <c r="B35" s="146">
        <v>61</v>
      </c>
      <c r="C35" s="202">
        <v>167</v>
      </c>
      <c r="D35" s="201">
        <v>116</v>
      </c>
    </row>
    <row r="36" spans="1:4" x14ac:dyDescent="0.3">
      <c r="A36" s="53" t="s">
        <v>172</v>
      </c>
      <c r="B36" s="146">
        <v>74</v>
      </c>
      <c r="C36" s="202">
        <v>279</v>
      </c>
      <c r="D36" s="201">
        <v>126</v>
      </c>
    </row>
    <row r="37" spans="1:4" x14ac:dyDescent="0.3">
      <c r="A37" s="53" t="s">
        <v>173</v>
      </c>
      <c r="B37" s="146">
        <v>110</v>
      </c>
      <c r="C37" s="202">
        <v>219</v>
      </c>
      <c r="D37" s="201">
        <v>115</v>
      </c>
    </row>
    <row r="38" spans="1:4" x14ac:dyDescent="0.3">
      <c r="A38" s="53" t="s">
        <v>174</v>
      </c>
      <c r="B38" s="146">
        <v>107</v>
      </c>
      <c r="C38" s="202">
        <v>264</v>
      </c>
      <c r="D38" s="201">
        <v>128</v>
      </c>
    </row>
    <row r="39" spans="1:4" x14ac:dyDescent="0.3">
      <c r="A39" s="53" t="s">
        <v>175</v>
      </c>
      <c r="B39" s="146">
        <v>82</v>
      </c>
      <c r="C39" s="202">
        <v>223</v>
      </c>
      <c r="D39" s="201">
        <v>114</v>
      </c>
    </row>
    <row r="40" spans="1:4" x14ac:dyDescent="0.3">
      <c r="A40" s="53" t="s">
        <v>176</v>
      </c>
      <c r="B40" s="146">
        <v>52</v>
      </c>
      <c r="C40" s="202">
        <v>188</v>
      </c>
      <c r="D40" s="201">
        <v>82</v>
      </c>
    </row>
    <row r="41" spans="1:4" x14ac:dyDescent="0.3">
      <c r="A41" s="53" t="s">
        <v>177</v>
      </c>
      <c r="B41" s="146">
        <v>78</v>
      </c>
      <c r="C41" s="202">
        <v>208</v>
      </c>
      <c r="D41" s="201">
        <v>92</v>
      </c>
    </row>
    <row r="42" spans="1:4" x14ac:dyDescent="0.3">
      <c r="A42" s="53" t="s">
        <v>178</v>
      </c>
      <c r="B42" s="146">
        <v>81</v>
      </c>
      <c r="C42" s="202">
        <v>157</v>
      </c>
      <c r="D42" s="201">
        <v>74</v>
      </c>
    </row>
    <row r="43" spans="1:4" x14ac:dyDescent="0.3">
      <c r="A43" s="53" t="s">
        <v>179</v>
      </c>
      <c r="B43" s="146">
        <v>76</v>
      </c>
      <c r="C43" s="202">
        <v>123</v>
      </c>
      <c r="D43" s="201">
        <v>74</v>
      </c>
    </row>
    <row r="44" spans="1:4" x14ac:dyDescent="0.3">
      <c r="A44" s="53" t="s">
        <v>180</v>
      </c>
      <c r="B44" s="146">
        <v>66</v>
      </c>
      <c r="C44" s="202">
        <v>113</v>
      </c>
      <c r="D44" s="201">
        <v>74</v>
      </c>
    </row>
    <row r="45" spans="1:4" x14ac:dyDescent="0.3">
      <c r="A45" s="53" t="s">
        <v>181</v>
      </c>
      <c r="B45" s="146">
        <v>54</v>
      </c>
      <c r="C45" s="202">
        <v>171</v>
      </c>
      <c r="D45" s="201">
        <v>96</v>
      </c>
    </row>
    <row r="46" spans="1:4" x14ac:dyDescent="0.3">
      <c r="A46" s="53" t="s">
        <v>182</v>
      </c>
      <c r="B46" s="146">
        <v>48</v>
      </c>
      <c r="C46" s="202">
        <v>113</v>
      </c>
      <c r="D46" s="201">
        <v>68</v>
      </c>
    </row>
    <row r="47" spans="1:4" x14ac:dyDescent="0.3">
      <c r="A47" s="53" t="s">
        <v>183</v>
      </c>
      <c r="B47" s="146">
        <v>56</v>
      </c>
      <c r="C47" s="202">
        <v>124</v>
      </c>
      <c r="D47" s="201">
        <v>65</v>
      </c>
    </row>
    <row r="48" spans="1:4" x14ac:dyDescent="0.3">
      <c r="A48" s="53" t="s">
        <v>184</v>
      </c>
      <c r="B48" s="146">
        <v>54</v>
      </c>
      <c r="C48" s="202">
        <v>304</v>
      </c>
      <c r="D48" s="201">
        <v>114</v>
      </c>
    </row>
    <row r="49" spans="1:4" x14ac:dyDescent="0.3">
      <c r="A49" s="53" t="s">
        <v>185</v>
      </c>
      <c r="B49" s="146">
        <v>55</v>
      </c>
      <c r="C49" s="202">
        <v>189</v>
      </c>
      <c r="D49" s="201">
        <v>106</v>
      </c>
    </row>
    <row r="50" spans="1:4" x14ac:dyDescent="0.3">
      <c r="A50" s="53" t="s">
        <v>186</v>
      </c>
      <c r="B50" s="146">
        <v>77</v>
      </c>
      <c r="C50" s="202">
        <v>252</v>
      </c>
      <c r="D50" s="201">
        <v>109</v>
      </c>
    </row>
    <row r="51" spans="1:4" x14ac:dyDescent="0.3">
      <c r="A51" s="53" t="s">
        <v>187</v>
      </c>
      <c r="B51" s="146">
        <v>94</v>
      </c>
      <c r="C51" s="202">
        <v>260</v>
      </c>
      <c r="D51" s="201">
        <v>110</v>
      </c>
    </row>
    <row r="52" spans="1:4" x14ac:dyDescent="0.3">
      <c r="A52" s="53" t="s">
        <v>188</v>
      </c>
      <c r="B52" s="146">
        <v>99</v>
      </c>
      <c r="C52" s="202">
        <v>206</v>
      </c>
      <c r="D52" s="201">
        <v>84</v>
      </c>
    </row>
    <row r="53" spans="1:4" x14ac:dyDescent="0.3">
      <c r="A53" s="53" t="s">
        <v>189</v>
      </c>
      <c r="B53" s="146">
        <v>117</v>
      </c>
      <c r="C53" s="202">
        <v>233</v>
      </c>
      <c r="D53" s="201">
        <v>93</v>
      </c>
    </row>
    <row r="54" spans="1:4" x14ac:dyDescent="0.3">
      <c r="A54" s="53" t="s">
        <v>190</v>
      </c>
      <c r="B54" s="146">
        <v>112</v>
      </c>
      <c r="C54" s="202">
        <v>154</v>
      </c>
      <c r="D54" s="201">
        <v>70</v>
      </c>
    </row>
    <row r="55" spans="1:4" x14ac:dyDescent="0.3">
      <c r="A55" s="53" t="s">
        <v>191</v>
      </c>
      <c r="B55" s="146">
        <v>112</v>
      </c>
      <c r="C55" s="202">
        <v>191</v>
      </c>
      <c r="D55" s="201">
        <v>74</v>
      </c>
    </row>
    <row r="56" spans="1:4" x14ac:dyDescent="0.3">
      <c r="A56" s="53" t="s">
        <v>192</v>
      </c>
      <c r="B56" s="146">
        <v>109</v>
      </c>
      <c r="C56" s="202">
        <v>142</v>
      </c>
      <c r="D56" s="201">
        <v>74</v>
      </c>
    </row>
    <row r="57" spans="1:4" x14ac:dyDescent="0.3">
      <c r="A57" s="53" t="s">
        <v>193</v>
      </c>
      <c r="B57" s="146">
        <v>94</v>
      </c>
      <c r="C57" s="202">
        <v>100</v>
      </c>
      <c r="D57" s="201">
        <v>38</v>
      </c>
    </row>
    <row r="58" spans="1:4" x14ac:dyDescent="0.3">
      <c r="A58" s="53" t="s">
        <v>194</v>
      </c>
      <c r="B58" s="146">
        <v>117</v>
      </c>
      <c r="C58" s="202">
        <v>234</v>
      </c>
      <c r="D58" s="201">
        <v>139</v>
      </c>
    </row>
    <row r="59" spans="1:4" x14ac:dyDescent="0.3">
      <c r="A59" s="53" t="s">
        <v>195</v>
      </c>
      <c r="B59" s="146">
        <v>70</v>
      </c>
      <c r="C59" s="202">
        <v>134</v>
      </c>
      <c r="D59" s="201">
        <v>80</v>
      </c>
    </row>
    <row r="60" spans="1:4" x14ac:dyDescent="0.3">
      <c r="A60" s="53" t="s">
        <v>196</v>
      </c>
      <c r="B60" s="146">
        <v>71</v>
      </c>
      <c r="C60" s="202">
        <v>154</v>
      </c>
      <c r="D60" s="201">
        <v>113</v>
      </c>
    </row>
    <row r="61" spans="1:4" x14ac:dyDescent="0.3">
      <c r="A61" s="53" t="s">
        <v>197</v>
      </c>
      <c r="B61" s="146">
        <v>60</v>
      </c>
      <c r="C61" s="202">
        <v>167</v>
      </c>
      <c r="D61" s="201">
        <v>89</v>
      </c>
    </row>
    <row r="62" spans="1:4" x14ac:dyDescent="0.3">
      <c r="A62" s="53" t="s">
        <v>198</v>
      </c>
      <c r="B62" s="146">
        <v>70</v>
      </c>
      <c r="C62" s="202">
        <v>201</v>
      </c>
      <c r="D62" s="201">
        <v>125</v>
      </c>
    </row>
    <row r="63" spans="1:4" x14ac:dyDescent="0.3">
      <c r="A63" s="53" t="s">
        <v>199</v>
      </c>
      <c r="B63" s="146">
        <v>76</v>
      </c>
      <c r="C63" s="202">
        <v>129</v>
      </c>
      <c r="D63" s="201">
        <v>74</v>
      </c>
    </row>
    <row r="64" spans="1:4" x14ac:dyDescent="0.3">
      <c r="A64" s="53" t="s">
        <v>200</v>
      </c>
      <c r="B64" s="146">
        <v>107</v>
      </c>
      <c r="C64" s="202">
        <v>248</v>
      </c>
      <c r="D64" s="201">
        <v>81</v>
      </c>
    </row>
    <row r="65" spans="1:4" x14ac:dyDescent="0.3">
      <c r="A65" s="53" t="s">
        <v>201</v>
      </c>
      <c r="B65" s="146">
        <v>79</v>
      </c>
      <c r="C65" s="202">
        <v>127</v>
      </c>
      <c r="D65" s="201">
        <v>75</v>
      </c>
    </row>
    <row r="66" spans="1:4" x14ac:dyDescent="0.3">
      <c r="A66" s="53" t="s">
        <v>202</v>
      </c>
      <c r="B66" s="146">
        <v>118</v>
      </c>
      <c r="C66" s="202">
        <v>174</v>
      </c>
      <c r="D66" s="201">
        <v>85</v>
      </c>
    </row>
    <row r="67" spans="1:4" x14ac:dyDescent="0.3">
      <c r="A67" s="53" t="s">
        <v>203</v>
      </c>
      <c r="B67" s="146">
        <v>72</v>
      </c>
      <c r="C67" s="202">
        <v>144</v>
      </c>
      <c r="D67" s="201">
        <v>82</v>
      </c>
    </row>
    <row r="68" spans="1:4" x14ac:dyDescent="0.3">
      <c r="A68" s="53" t="s">
        <v>204</v>
      </c>
      <c r="B68" s="146">
        <v>69</v>
      </c>
      <c r="C68" s="202">
        <v>103</v>
      </c>
      <c r="D68" s="201">
        <v>47</v>
      </c>
    </row>
    <row r="69" spans="1:4" x14ac:dyDescent="0.3">
      <c r="A69" s="53" t="s">
        <v>205</v>
      </c>
      <c r="B69" s="146">
        <v>63</v>
      </c>
      <c r="C69" s="202">
        <v>319</v>
      </c>
      <c r="D69" s="201">
        <v>100</v>
      </c>
    </row>
    <row r="70" spans="1:4" x14ac:dyDescent="0.3">
      <c r="A70" s="53" t="s">
        <v>206</v>
      </c>
      <c r="B70" s="146">
        <v>56</v>
      </c>
      <c r="C70" s="202">
        <v>275</v>
      </c>
      <c r="D70" s="201">
        <v>135</v>
      </c>
    </row>
    <row r="71" spans="1:4" x14ac:dyDescent="0.3">
      <c r="A71" s="53" t="s">
        <v>207</v>
      </c>
      <c r="B71" s="146">
        <v>55</v>
      </c>
      <c r="C71" s="202">
        <v>238</v>
      </c>
      <c r="D71" s="201">
        <v>140</v>
      </c>
    </row>
    <row r="72" spans="1:4" x14ac:dyDescent="0.3">
      <c r="A72" s="53" t="s">
        <v>208</v>
      </c>
      <c r="B72" s="146">
        <v>50</v>
      </c>
      <c r="C72" s="202">
        <v>234</v>
      </c>
      <c r="D72" s="201">
        <v>97</v>
      </c>
    </row>
    <row r="73" spans="1:4" x14ac:dyDescent="0.3">
      <c r="A73" s="53" t="s">
        <v>209</v>
      </c>
      <c r="B73" s="146">
        <v>65</v>
      </c>
      <c r="C73" s="202">
        <v>156</v>
      </c>
      <c r="D73" s="201">
        <v>77</v>
      </c>
    </row>
    <row r="74" spans="1:4" x14ac:dyDescent="0.3">
      <c r="A74" s="53" t="s">
        <v>210</v>
      </c>
      <c r="B74" s="146">
        <v>103</v>
      </c>
      <c r="C74" s="202">
        <v>211</v>
      </c>
      <c r="D74" s="201">
        <v>79</v>
      </c>
    </row>
    <row r="75" spans="1:4" x14ac:dyDescent="0.3">
      <c r="A75" s="53" t="s">
        <v>211</v>
      </c>
      <c r="B75" s="146">
        <v>98</v>
      </c>
      <c r="C75" s="202">
        <v>188</v>
      </c>
      <c r="D75" s="201">
        <v>65</v>
      </c>
    </row>
    <row r="76" spans="1:4" x14ac:dyDescent="0.3">
      <c r="A76" s="53" t="s">
        <v>212</v>
      </c>
      <c r="B76" s="146">
        <v>55</v>
      </c>
      <c r="C76" s="202">
        <v>98</v>
      </c>
      <c r="D76" s="201">
        <v>48</v>
      </c>
    </row>
    <row r="77" spans="1:4" x14ac:dyDescent="0.3">
      <c r="A77" s="53" t="s">
        <v>213</v>
      </c>
      <c r="B77" s="146">
        <v>128</v>
      </c>
      <c r="C77" s="202">
        <v>166</v>
      </c>
      <c r="D77" s="201">
        <v>44</v>
      </c>
    </row>
    <row r="78" spans="1:4" x14ac:dyDescent="0.3">
      <c r="A78" s="53" t="s">
        <v>214</v>
      </c>
      <c r="B78" s="146">
        <v>105</v>
      </c>
      <c r="C78" s="202">
        <v>161</v>
      </c>
      <c r="D78" s="201">
        <v>73</v>
      </c>
    </row>
    <row r="79" spans="1:4" x14ac:dyDescent="0.3">
      <c r="A79" s="53" t="s">
        <v>215</v>
      </c>
      <c r="B79" s="146">
        <v>78</v>
      </c>
      <c r="C79" s="202">
        <v>106</v>
      </c>
      <c r="D79" s="201">
        <v>54</v>
      </c>
    </row>
    <row r="80" spans="1:4" x14ac:dyDescent="0.3">
      <c r="A80" s="53" t="s">
        <v>216</v>
      </c>
      <c r="B80" s="146">
        <v>128</v>
      </c>
      <c r="C80" s="202">
        <v>169</v>
      </c>
      <c r="D80" s="201">
        <v>49</v>
      </c>
    </row>
    <row r="81" spans="1:4" x14ac:dyDescent="0.3">
      <c r="A81" s="53" t="s">
        <v>217</v>
      </c>
      <c r="B81" s="263">
        <v>118</v>
      </c>
      <c r="C81" s="266">
        <v>151</v>
      </c>
      <c r="D81" s="265">
        <v>55</v>
      </c>
    </row>
    <row r="82" spans="1:4" x14ac:dyDescent="0.3">
      <c r="A82" s="53" t="s">
        <v>218</v>
      </c>
      <c r="B82" s="264">
        <v>91</v>
      </c>
      <c r="C82" s="268">
        <v>137</v>
      </c>
      <c r="D82" s="267">
        <v>52</v>
      </c>
    </row>
    <row r="83" spans="1:4" x14ac:dyDescent="0.3">
      <c r="A83" s="53" t="s">
        <v>219</v>
      </c>
      <c r="B83" s="146">
        <v>68</v>
      </c>
      <c r="C83" s="202">
        <v>127</v>
      </c>
      <c r="D83" s="201">
        <v>60</v>
      </c>
    </row>
    <row r="84" spans="1:4" x14ac:dyDescent="0.3">
      <c r="A84" s="53" t="s">
        <v>220</v>
      </c>
      <c r="B84" s="146">
        <v>96</v>
      </c>
      <c r="C84" s="202">
        <v>131</v>
      </c>
      <c r="D84" s="201">
        <v>70</v>
      </c>
    </row>
    <row r="85" spans="1:4" x14ac:dyDescent="0.3">
      <c r="A85" s="53" t="s">
        <v>221</v>
      </c>
      <c r="B85" s="146">
        <v>85</v>
      </c>
      <c r="C85" s="202">
        <v>113</v>
      </c>
      <c r="D85" s="201">
        <v>45</v>
      </c>
    </row>
    <row r="86" spans="1:4" x14ac:dyDescent="0.3">
      <c r="A86" s="53" t="s">
        <v>222</v>
      </c>
      <c r="B86" s="146">
        <v>108</v>
      </c>
      <c r="C86" s="202">
        <v>157</v>
      </c>
      <c r="D86" s="201">
        <v>53</v>
      </c>
    </row>
    <row r="87" spans="1:4" x14ac:dyDescent="0.3">
      <c r="A87" s="53" t="s">
        <v>223</v>
      </c>
      <c r="B87" s="146">
        <v>93</v>
      </c>
      <c r="C87" s="202">
        <v>164</v>
      </c>
      <c r="D87" s="201">
        <v>80</v>
      </c>
    </row>
    <row r="88" spans="1:4" x14ac:dyDescent="0.3">
      <c r="A88" s="53" t="s">
        <v>224</v>
      </c>
      <c r="B88" s="146">
        <v>42</v>
      </c>
      <c r="C88" s="202">
        <v>65</v>
      </c>
      <c r="D88" s="201">
        <v>28</v>
      </c>
    </row>
    <row r="89" spans="1:4" x14ac:dyDescent="0.3">
      <c r="A89" s="53" t="s">
        <v>225</v>
      </c>
      <c r="B89" s="146">
        <v>45</v>
      </c>
      <c r="C89" s="202">
        <v>90</v>
      </c>
      <c r="D89" s="201">
        <v>34</v>
      </c>
    </row>
    <row r="90" spans="1:4" x14ac:dyDescent="0.3">
      <c r="A90" s="53" t="s">
        <v>226</v>
      </c>
      <c r="B90" s="146">
        <v>90</v>
      </c>
      <c r="C90" s="202">
        <v>132</v>
      </c>
      <c r="D90" s="201">
        <v>48</v>
      </c>
    </row>
    <row r="91" spans="1:4" x14ac:dyDescent="0.3">
      <c r="A91" s="53" t="s">
        <v>227</v>
      </c>
      <c r="B91" s="146">
        <v>60</v>
      </c>
      <c r="C91" s="202">
        <v>90</v>
      </c>
      <c r="D91" s="201">
        <v>40</v>
      </c>
    </row>
    <row r="92" spans="1:4" x14ac:dyDescent="0.3">
      <c r="A92" s="53" t="s">
        <v>228</v>
      </c>
      <c r="B92" s="146">
        <v>108</v>
      </c>
      <c r="C92" s="202">
        <v>151</v>
      </c>
      <c r="D92" s="201">
        <v>61</v>
      </c>
    </row>
    <row r="93" spans="1:4" x14ac:dyDescent="0.3">
      <c r="A93" s="53" t="s">
        <v>229</v>
      </c>
      <c r="B93" s="146">
        <v>122</v>
      </c>
      <c r="C93" s="202">
        <v>182</v>
      </c>
      <c r="D93" s="201">
        <v>82</v>
      </c>
    </row>
    <row r="94" spans="1:4" x14ac:dyDescent="0.3">
      <c r="A94" s="53" t="s">
        <v>230</v>
      </c>
      <c r="B94" s="146">
        <v>130</v>
      </c>
      <c r="C94" s="202">
        <v>294</v>
      </c>
      <c r="D94" s="201">
        <v>82</v>
      </c>
    </row>
    <row r="95" spans="1:4" x14ac:dyDescent="0.3">
      <c r="A95" s="53" t="s">
        <v>231</v>
      </c>
      <c r="B95" s="146">
        <v>73</v>
      </c>
      <c r="C95" s="202">
        <v>134</v>
      </c>
      <c r="D95" s="201">
        <v>73</v>
      </c>
    </row>
    <row r="96" spans="1:4" x14ac:dyDescent="0.3">
      <c r="A96" s="53" t="s">
        <v>232</v>
      </c>
      <c r="B96" s="146">
        <v>99</v>
      </c>
      <c r="C96" s="202">
        <v>181</v>
      </c>
      <c r="D96" s="201">
        <v>71</v>
      </c>
    </row>
    <row r="97" spans="1:4" x14ac:dyDescent="0.3">
      <c r="A97" s="53" t="s">
        <v>233</v>
      </c>
      <c r="B97" s="146">
        <v>123</v>
      </c>
      <c r="C97" s="202">
        <v>216</v>
      </c>
      <c r="D97" s="201">
        <v>57</v>
      </c>
    </row>
    <row r="98" spans="1:4" x14ac:dyDescent="0.3">
      <c r="A98" s="53" t="s">
        <v>234</v>
      </c>
      <c r="B98" s="146">
        <v>101</v>
      </c>
      <c r="C98" s="202">
        <v>183</v>
      </c>
      <c r="D98" s="201">
        <v>74</v>
      </c>
    </row>
    <row r="99" spans="1:4" x14ac:dyDescent="0.3">
      <c r="A99" s="53" t="s">
        <v>235</v>
      </c>
      <c r="B99" s="146">
        <v>128</v>
      </c>
      <c r="C99" s="202">
        <v>290</v>
      </c>
      <c r="D99" s="201">
        <v>66</v>
      </c>
    </row>
    <row r="100" spans="1:4" x14ac:dyDescent="0.3">
      <c r="A100" s="53" t="s">
        <v>236</v>
      </c>
      <c r="B100" s="146">
        <v>126</v>
      </c>
      <c r="C100" s="202">
        <v>264</v>
      </c>
      <c r="D100" s="201">
        <v>103</v>
      </c>
    </row>
    <row r="101" spans="1:4" x14ac:dyDescent="0.3">
      <c r="A101" s="53" t="s">
        <v>237</v>
      </c>
      <c r="B101" s="146">
        <v>69</v>
      </c>
      <c r="C101" s="202">
        <v>144</v>
      </c>
      <c r="D101" s="201">
        <v>62</v>
      </c>
    </row>
    <row r="102" spans="1:4" x14ac:dyDescent="0.3">
      <c r="A102" s="53" t="s">
        <v>238</v>
      </c>
      <c r="B102" s="146">
        <v>43</v>
      </c>
      <c r="C102" s="202">
        <v>107</v>
      </c>
      <c r="D102" s="201">
        <v>65</v>
      </c>
    </row>
    <row r="103" spans="1:4" x14ac:dyDescent="0.3">
      <c r="A103" s="53" t="s">
        <v>239</v>
      </c>
      <c r="B103" s="146">
        <v>65</v>
      </c>
      <c r="C103" s="202">
        <v>166</v>
      </c>
      <c r="D103" s="201">
        <v>89</v>
      </c>
    </row>
    <row r="104" spans="1:4" x14ac:dyDescent="0.3">
      <c r="A104" s="53" t="s">
        <v>240</v>
      </c>
      <c r="B104" s="146">
        <v>99</v>
      </c>
      <c r="C104" s="202">
        <v>184</v>
      </c>
      <c r="D104" s="201">
        <v>69</v>
      </c>
    </row>
    <row r="105" spans="1:4" x14ac:dyDescent="0.3">
      <c r="A105" s="53" t="s">
        <v>241</v>
      </c>
      <c r="B105" s="146">
        <v>67</v>
      </c>
      <c r="C105" s="202">
        <v>250</v>
      </c>
      <c r="D105" s="201">
        <v>79</v>
      </c>
    </row>
    <row r="106" spans="1:4" x14ac:dyDescent="0.3">
      <c r="A106" s="53" t="s">
        <v>242</v>
      </c>
      <c r="B106" s="146">
        <v>72</v>
      </c>
      <c r="C106" s="202">
        <v>242</v>
      </c>
      <c r="D106" s="201">
        <v>122</v>
      </c>
    </row>
    <row r="107" spans="1:4" x14ac:dyDescent="0.3">
      <c r="A107" s="53" t="s">
        <v>243</v>
      </c>
      <c r="B107" s="146">
        <v>37</v>
      </c>
      <c r="C107" s="202">
        <v>151</v>
      </c>
      <c r="D107" s="201">
        <v>95</v>
      </c>
    </row>
    <row r="108" spans="1:4" x14ac:dyDescent="0.3">
      <c r="A108" s="53" t="s">
        <v>244</v>
      </c>
      <c r="B108" s="146">
        <v>44</v>
      </c>
      <c r="C108" s="202">
        <v>246</v>
      </c>
      <c r="D108" s="201">
        <v>149</v>
      </c>
    </row>
    <row r="109" spans="1:4" x14ac:dyDescent="0.3">
      <c r="A109" s="53" t="s">
        <v>245</v>
      </c>
      <c r="B109" s="146">
        <v>52</v>
      </c>
      <c r="C109" s="202">
        <v>211</v>
      </c>
      <c r="D109" s="201">
        <v>112</v>
      </c>
    </row>
    <row r="110" spans="1:4" x14ac:dyDescent="0.3">
      <c r="A110" s="53" t="s">
        <v>246</v>
      </c>
      <c r="B110" s="146">
        <v>82</v>
      </c>
      <c r="C110" s="202">
        <v>250</v>
      </c>
      <c r="D110" s="201">
        <v>57</v>
      </c>
    </row>
    <row r="111" spans="1:4" x14ac:dyDescent="0.3">
      <c r="A111" s="53" t="s">
        <v>247</v>
      </c>
      <c r="B111" s="146">
        <v>129</v>
      </c>
      <c r="C111" s="202">
        <v>277</v>
      </c>
      <c r="D111" s="201">
        <v>72</v>
      </c>
    </row>
    <row r="112" spans="1:4" x14ac:dyDescent="0.3">
      <c r="A112" s="53" t="s">
        <v>248</v>
      </c>
      <c r="B112" s="146">
        <v>134</v>
      </c>
      <c r="C112" s="202">
        <v>282</v>
      </c>
      <c r="D112" s="201">
        <v>80</v>
      </c>
    </row>
    <row r="113" spans="1:4" x14ac:dyDescent="0.3">
      <c r="A113" s="53" t="s">
        <v>249</v>
      </c>
      <c r="B113" s="146">
        <v>47</v>
      </c>
      <c r="C113" s="202">
        <v>242</v>
      </c>
      <c r="D113" s="201">
        <v>200</v>
      </c>
    </row>
    <row r="114" spans="1:4" x14ac:dyDescent="0.3">
      <c r="A114" s="53" t="s">
        <v>250</v>
      </c>
      <c r="B114" s="146">
        <v>68</v>
      </c>
      <c r="C114" s="202">
        <v>200</v>
      </c>
      <c r="D114" s="201">
        <v>118</v>
      </c>
    </row>
    <row r="115" spans="1:4" x14ac:dyDescent="0.3">
      <c r="A115" s="53" t="s">
        <v>251</v>
      </c>
      <c r="B115" s="146">
        <v>64</v>
      </c>
      <c r="C115" s="202">
        <v>120</v>
      </c>
      <c r="D115" s="201">
        <v>69</v>
      </c>
    </row>
    <row r="116" spans="1:4" x14ac:dyDescent="0.3">
      <c r="A116" s="53" t="s">
        <v>252</v>
      </c>
      <c r="B116" s="146">
        <v>81</v>
      </c>
      <c r="C116" s="202">
        <v>130</v>
      </c>
      <c r="D116" s="201">
        <v>77</v>
      </c>
    </row>
    <row r="117" spans="1:4" x14ac:dyDescent="0.3">
      <c r="A117" s="53" t="s">
        <v>253</v>
      </c>
      <c r="B117" s="146">
        <v>94</v>
      </c>
      <c r="C117" s="202">
        <v>109</v>
      </c>
      <c r="D117" s="201">
        <v>83</v>
      </c>
    </row>
    <row r="118" spans="1:4" x14ac:dyDescent="0.3">
      <c r="A118" s="53" t="s">
        <v>254</v>
      </c>
      <c r="B118" s="146">
        <v>129</v>
      </c>
      <c r="C118" s="202">
        <v>231</v>
      </c>
      <c r="D118" s="201">
        <v>95</v>
      </c>
    </row>
    <row r="119" spans="1:4" x14ac:dyDescent="0.3">
      <c r="A119" s="53" t="s">
        <v>255</v>
      </c>
      <c r="B119" s="146">
        <v>96</v>
      </c>
      <c r="C119" s="202">
        <v>225</v>
      </c>
      <c r="D119" s="201">
        <v>87</v>
      </c>
    </row>
    <row r="120" spans="1:4" x14ac:dyDescent="0.3">
      <c r="A120" s="53" t="s">
        <v>256</v>
      </c>
      <c r="B120" s="146">
        <v>88</v>
      </c>
      <c r="C120" s="202">
        <v>207</v>
      </c>
      <c r="D120" s="201">
        <v>61</v>
      </c>
    </row>
    <row r="121" spans="1:4" x14ac:dyDescent="0.3">
      <c r="A121" s="53" t="s">
        <v>257</v>
      </c>
      <c r="B121" s="146">
        <v>107</v>
      </c>
      <c r="C121" s="202">
        <v>229</v>
      </c>
      <c r="D121" s="201">
        <v>60</v>
      </c>
    </row>
    <row r="122" spans="1:4" x14ac:dyDescent="0.3">
      <c r="A122" s="53" t="s">
        <v>258</v>
      </c>
      <c r="B122" s="146">
        <v>135</v>
      </c>
      <c r="C122" s="202">
        <v>181</v>
      </c>
      <c r="D122" s="201">
        <v>49</v>
      </c>
    </row>
    <row r="123" spans="1:4" x14ac:dyDescent="0.3">
      <c r="A123" s="53" t="s">
        <v>259</v>
      </c>
      <c r="B123" s="146">
        <v>90</v>
      </c>
      <c r="C123" s="202">
        <v>158</v>
      </c>
      <c r="D123" s="201">
        <v>45</v>
      </c>
    </row>
    <row r="124" spans="1:4" x14ac:dyDescent="0.3">
      <c r="A124" s="53" t="s">
        <v>260</v>
      </c>
      <c r="B124" s="146">
        <v>134</v>
      </c>
      <c r="C124" s="202">
        <v>229</v>
      </c>
      <c r="D124" s="201">
        <v>56</v>
      </c>
    </row>
    <row r="125" spans="1:4" x14ac:dyDescent="0.3">
      <c r="A125" s="53" t="s">
        <v>261</v>
      </c>
      <c r="B125" s="146">
        <v>134</v>
      </c>
      <c r="C125" s="202">
        <v>158</v>
      </c>
      <c r="D125" s="201">
        <v>31</v>
      </c>
    </row>
    <row r="126" spans="1:4" x14ac:dyDescent="0.3">
      <c r="A126" s="53" t="s">
        <v>262</v>
      </c>
      <c r="B126" s="146">
        <v>108</v>
      </c>
      <c r="C126" s="202">
        <v>116</v>
      </c>
      <c r="D126" s="201">
        <v>48</v>
      </c>
    </row>
    <row r="127" spans="1:4" x14ac:dyDescent="0.3">
      <c r="A127" s="53" t="s">
        <v>263</v>
      </c>
      <c r="B127" s="146">
        <v>75</v>
      </c>
      <c r="C127" s="202">
        <v>84</v>
      </c>
      <c r="D127" s="201">
        <v>24</v>
      </c>
    </row>
    <row r="128" spans="1:4" x14ac:dyDescent="0.3">
      <c r="A128" s="53" t="s">
        <v>264</v>
      </c>
      <c r="B128" s="146">
        <v>102</v>
      </c>
      <c r="C128" s="202">
        <v>141</v>
      </c>
      <c r="D128" s="201">
        <v>44</v>
      </c>
    </row>
    <row r="129" spans="1:4" x14ac:dyDescent="0.3">
      <c r="A129" s="53" t="s">
        <v>265</v>
      </c>
      <c r="B129" s="146">
        <v>149</v>
      </c>
      <c r="C129" s="202">
        <v>179</v>
      </c>
      <c r="D129" s="201">
        <v>43</v>
      </c>
    </row>
    <row r="130" spans="1:4" x14ac:dyDescent="0.3">
      <c r="A130" s="53" t="s">
        <v>266</v>
      </c>
      <c r="B130" s="146">
        <v>156</v>
      </c>
      <c r="C130" s="202">
        <v>280</v>
      </c>
      <c r="D130" s="201">
        <v>55</v>
      </c>
    </row>
    <row r="131" spans="1:4" x14ac:dyDescent="0.3">
      <c r="A131" s="53" t="s">
        <v>267</v>
      </c>
      <c r="B131" s="146">
        <v>127</v>
      </c>
      <c r="C131" s="202">
        <v>260</v>
      </c>
      <c r="D131" s="201">
        <v>91</v>
      </c>
    </row>
    <row r="132" spans="1:4" x14ac:dyDescent="0.3">
      <c r="A132" s="53" t="s">
        <v>268</v>
      </c>
      <c r="B132" s="146">
        <v>56</v>
      </c>
      <c r="C132" s="202">
        <v>126</v>
      </c>
      <c r="D132" s="201">
        <v>30</v>
      </c>
    </row>
    <row r="133" spans="1:4" x14ac:dyDescent="0.3">
      <c r="A133" s="53" t="s">
        <v>269</v>
      </c>
      <c r="B133" s="146">
        <v>28</v>
      </c>
      <c r="C133" s="202">
        <v>275</v>
      </c>
      <c r="D133" s="201">
        <v>194</v>
      </c>
    </row>
    <row r="134" spans="1:4" x14ac:dyDescent="0.3">
      <c r="A134" s="53" t="s">
        <v>270</v>
      </c>
      <c r="B134" s="146">
        <v>58</v>
      </c>
      <c r="C134" s="202">
        <v>343</v>
      </c>
      <c r="D134" s="201">
        <v>241</v>
      </c>
    </row>
    <row r="135" spans="1:4" x14ac:dyDescent="0.3">
      <c r="A135" s="53" t="s">
        <v>271</v>
      </c>
      <c r="B135" s="146">
        <v>17</v>
      </c>
      <c r="C135" s="202">
        <v>146</v>
      </c>
      <c r="D135" s="201">
        <v>107</v>
      </c>
    </row>
    <row r="136" spans="1:4" x14ac:dyDescent="0.3">
      <c r="A136" s="53" t="s">
        <v>272</v>
      </c>
      <c r="B136" s="146">
        <v>27</v>
      </c>
      <c r="C136" s="202">
        <v>279</v>
      </c>
      <c r="D136" s="201">
        <v>182</v>
      </c>
    </row>
    <row r="137" spans="1:4" x14ac:dyDescent="0.3">
      <c r="A137" s="53" t="s">
        <v>273</v>
      </c>
      <c r="B137" s="146">
        <v>34</v>
      </c>
      <c r="C137" s="202">
        <v>251</v>
      </c>
      <c r="D137" s="201">
        <v>112</v>
      </c>
    </row>
    <row r="138" spans="1:4" x14ac:dyDescent="0.3">
      <c r="A138" s="53" t="s">
        <v>274</v>
      </c>
      <c r="B138" s="146">
        <v>34</v>
      </c>
      <c r="C138" s="202">
        <v>182</v>
      </c>
      <c r="D138" s="201">
        <v>107</v>
      </c>
    </row>
    <row r="139" spans="1:4" x14ac:dyDescent="0.3">
      <c r="A139" s="53" t="s">
        <v>275</v>
      </c>
      <c r="B139" s="146">
        <v>39</v>
      </c>
      <c r="C139" s="202">
        <v>226</v>
      </c>
      <c r="D139" s="201">
        <v>143</v>
      </c>
    </row>
    <row r="140" spans="1:4" x14ac:dyDescent="0.3">
      <c r="A140" s="53" t="s">
        <v>276</v>
      </c>
      <c r="B140" s="146">
        <v>42</v>
      </c>
      <c r="C140" s="202">
        <v>290</v>
      </c>
      <c r="D140" s="201">
        <v>179</v>
      </c>
    </row>
    <row r="141" spans="1:4" x14ac:dyDescent="0.3">
      <c r="A141" s="53" t="s">
        <v>277</v>
      </c>
      <c r="B141" s="146">
        <v>56</v>
      </c>
      <c r="C141" s="202">
        <v>219</v>
      </c>
      <c r="D141" s="201">
        <v>133</v>
      </c>
    </row>
    <row r="142" spans="1:4" x14ac:dyDescent="0.3">
      <c r="A142" s="53" t="s">
        <v>278</v>
      </c>
      <c r="B142" s="146">
        <v>33</v>
      </c>
      <c r="C142" s="202">
        <v>185</v>
      </c>
      <c r="D142" s="201">
        <v>133</v>
      </c>
    </row>
    <row r="143" spans="1:4" x14ac:dyDescent="0.3">
      <c r="A143" s="53" t="s">
        <v>279</v>
      </c>
      <c r="B143" s="146">
        <v>37</v>
      </c>
      <c r="C143" s="202">
        <v>203</v>
      </c>
      <c r="D143" s="201">
        <v>123</v>
      </c>
    </row>
    <row r="144" spans="1:4" x14ac:dyDescent="0.3">
      <c r="A144" s="53" t="s">
        <v>280</v>
      </c>
      <c r="B144" s="146">
        <v>33</v>
      </c>
      <c r="C144" s="202">
        <v>202</v>
      </c>
      <c r="D144" s="201">
        <v>125</v>
      </c>
    </row>
    <row r="145" spans="1:4" x14ac:dyDescent="0.3">
      <c r="A145" s="53" t="s">
        <v>281</v>
      </c>
      <c r="B145" s="146">
        <v>46</v>
      </c>
      <c r="C145" s="202">
        <v>208</v>
      </c>
      <c r="D145" s="201">
        <v>104</v>
      </c>
    </row>
    <row r="146" spans="1:4" x14ac:dyDescent="0.3">
      <c r="A146" s="53" t="s">
        <v>282</v>
      </c>
      <c r="B146" s="146">
        <v>45</v>
      </c>
      <c r="C146" s="202">
        <v>201</v>
      </c>
      <c r="D146" s="201">
        <v>144</v>
      </c>
    </row>
    <row r="147" spans="1:4" x14ac:dyDescent="0.3">
      <c r="A147" s="53" t="s">
        <v>283</v>
      </c>
      <c r="B147" s="146">
        <v>48</v>
      </c>
      <c r="C147" s="202">
        <v>273</v>
      </c>
      <c r="D147" s="201">
        <v>137</v>
      </c>
    </row>
    <row r="148" spans="1:4" x14ac:dyDescent="0.3">
      <c r="A148" s="53" t="s">
        <v>284</v>
      </c>
      <c r="B148" s="146">
        <v>39</v>
      </c>
      <c r="C148" s="202">
        <v>204</v>
      </c>
      <c r="D148" s="201">
        <v>111</v>
      </c>
    </row>
    <row r="149" spans="1:4" x14ac:dyDescent="0.3">
      <c r="A149" s="53" t="s">
        <v>285</v>
      </c>
      <c r="B149" s="146">
        <v>49</v>
      </c>
      <c r="C149" s="202">
        <v>232</v>
      </c>
      <c r="D149" s="201">
        <v>140</v>
      </c>
    </row>
    <row r="150" spans="1:4" x14ac:dyDescent="0.3">
      <c r="A150" s="53" t="s">
        <v>286</v>
      </c>
      <c r="B150" s="146">
        <v>51</v>
      </c>
      <c r="C150" s="202">
        <v>248</v>
      </c>
      <c r="D150" s="201">
        <v>146</v>
      </c>
    </row>
    <row r="151" spans="1:4" x14ac:dyDescent="0.3">
      <c r="A151" s="53" t="s">
        <v>287</v>
      </c>
      <c r="B151" s="146">
        <v>58</v>
      </c>
      <c r="C151" s="202">
        <v>183</v>
      </c>
      <c r="D151" s="201">
        <v>130</v>
      </c>
    </row>
    <row r="152" spans="1:4" x14ac:dyDescent="0.3">
      <c r="A152" s="53" t="s">
        <v>288</v>
      </c>
      <c r="B152" s="146">
        <v>44</v>
      </c>
      <c r="C152" s="202">
        <v>196</v>
      </c>
      <c r="D152" s="201">
        <v>169</v>
      </c>
    </row>
    <row r="153" spans="1:4" x14ac:dyDescent="0.3">
      <c r="A153" s="53" t="s">
        <v>289</v>
      </c>
      <c r="B153" s="146">
        <v>20</v>
      </c>
      <c r="C153" s="202">
        <v>168</v>
      </c>
      <c r="D153" s="201">
        <v>136</v>
      </c>
    </row>
    <row r="154" spans="1:4" x14ac:dyDescent="0.3">
      <c r="A154" s="53" t="s">
        <v>290</v>
      </c>
      <c r="B154" s="146">
        <v>61</v>
      </c>
      <c r="C154" s="202">
        <v>330</v>
      </c>
      <c r="D154" s="201">
        <v>180</v>
      </c>
    </row>
    <row r="155" spans="1:4" x14ac:dyDescent="0.3">
      <c r="A155" s="53" t="s">
        <v>291</v>
      </c>
      <c r="B155" s="146">
        <v>42</v>
      </c>
      <c r="C155" s="202">
        <v>194</v>
      </c>
      <c r="D155" s="201">
        <v>162</v>
      </c>
    </row>
    <row r="156" spans="1:4" x14ac:dyDescent="0.3">
      <c r="A156" s="53" t="s">
        <v>292</v>
      </c>
      <c r="B156" s="263">
        <v>30</v>
      </c>
      <c r="C156" s="266">
        <v>239</v>
      </c>
      <c r="D156" s="265">
        <v>128</v>
      </c>
    </row>
    <row r="157" spans="1:4" x14ac:dyDescent="0.3">
      <c r="A157" s="53" t="s">
        <v>293</v>
      </c>
      <c r="B157" s="264">
        <v>33</v>
      </c>
      <c r="C157" s="268">
        <v>128</v>
      </c>
      <c r="D157" s="267">
        <v>125</v>
      </c>
    </row>
    <row r="158" spans="1:4" x14ac:dyDescent="0.3">
      <c r="A158" s="53" t="s">
        <v>294</v>
      </c>
      <c r="B158" s="146">
        <v>51</v>
      </c>
      <c r="C158" s="202">
        <v>179</v>
      </c>
      <c r="D158" s="201">
        <v>133</v>
      </c>
    </row>
    <row r="159" spans="1:4" x14ac:dyDescent="0.3">
      <c r="A159" s="53" t="s">
        <v>295</v>
      </c>
      <c r="B159" s="146">
        <v>84</v>
      </c>
      <c r="C159" s="202">
        <v>353</v>
      </c>
      <c r="D159" s="201">
        <v>223</v>
      </c>
    </row>
    <row r="160" spans="1:4" x14ac:dyDescent="0.3">
      <c r="A160" s="53" t="s">
        <v>296</v>
      </c>
      <c r="B160" s="146">
        <v>43</v>
      </c>
      <c r="C160" s="202">
        <v>207</v>
      </c>
      <c r="D160" s="201">
        <v>146</v>
      </c>
    </row>
    <row r="161" spans="1:4" x14ac:dyDescent="0.3">
      <c r="A161" s="53" t="s">
        <v>297</v>
      </c>
      <c r="B161" s="146">
        <v>39</v>
      </c>
      <c r="C161" s="202">
        <v>168</v>
      </c>
      <c r="D161" s="201">
        <v>130</v>
      </c>
    </row>
    <row r="162" spans="1:4" x14ac:dyDescent="0.3">
      <c r="A162" s="53" t="s">
        <v>298</v>
      </c>
      <c r="B162" s="146">
        <v>49</v>
      </c>
      <c r="C162" s="202">
        <v>120</v>
      </c>
      <c r="D162" s="201">
        <v>64</v>
      </c>
    </row>
    <row r="163" spans="1:4" x14ac:dyDescent="0.3">
      <c r="A163" s="53" t="s">
        <v>299</v>
      </c>
      <c r="B163" s="146">
        <v>30</v>
      </c>
      <c r="C163" s="202">
        <v>147</v>
      </c>
      <c r="D163" s="201">
        <v>97</v>
      </c>
    </row>
    <row r="164" spans="1:4" x14ac:dyDescent="0.3">
      <c r="A164" s="53" t="s">
        <v>300</v>
      </c>
      <c r="B164" s="146">
        <v>48</v>
      </c>
      <c r="C164" s="202">
        <v>154</v>
      </c>
      <c r="D164" s="201">
        <v>118</v>
      </c>
    </row>
    <row r="165" spans="1:4" x14ac:dyDescent="0.3">
      <c r="A165" s="53" t="s">
        <v>301</v>
      </c>
      <c r="B165" s="146">
        <v>56</v>
      </c>
      <c r="C165" s="202">
        <v>172</v>
      </c>
      <c r="D165" s="201">
        <v>107</v>
      </c>
    </row>
    <row r="166" spans="1:4" x14ac:dyDescent="0.3">
      <c r="A166" s="53" t="s">
        <v>302</v>
      </c>
      <c r="B166" s="146">
        <v>47</v>
      </c>
      <c r="C166" s="202">
        <v>162</v>
      </c>
      <c r="D166" s="201">
        <v>98</v>
      </c>
    </row>
    <row r="167" spans="1:4" x14ac:dyDescent="0.3">
      <c r="A167" s="53" t="s">
        <v>303</v>
      </c>
      <c r="B167" s="146">
        <v>29</v>
      </c>
      <c r="C167" s="202">
        <v>190</v>
      </c>
      <c r="D167" s="201">
        <v>140</v>
      </c>
    </row>
    <row r="168" spans="1:4" x14ac:dyDescent="0.3">
      <c r="A168" s="53" t="s">
        <v>304</v>
      </c>
      <c r="B168" s="146">
        <v>42</v>
      </c>
      <c r="C168" s="202">
        <v>277</v>
      </c>
      <c r="D168" s="201">
        <v>176</v>
      </c>
    </row>
    <row r="169" spans="1:4" x14ac:dyDescent="0.3">
      <c r="A169" s="53" t="s">
        <v>305</v>
      </c>
      <c r="B169" s="146">
        <v>29</v>
      </c>
      <c r="C169" s="202">
        <v>298</v>
      </c>
      <c r="D169" s="201">
        <v>137</v>
      </c>
    </row>
    <row r="170" spans="1:4" x14ac:dyDescent="0.3">
      <c r="A170" s="53" t="s">
        <v>306</v>
      </c>
      <c r="B170" s="146">
        <v>43</v>
      </c>
      <c r="C170" s="202">
        <v>316</v>
      </c>
      <c r="D170" s="201">
        <v>145</v>
      </c>
    </row>
    <row r="171" spans="1:4" x14ac:dyDescent="0.3">
      <c r="A171" s="53" t="s">
        <v>307</v>
      </c>
      <c r="B171" s="146">
        <v>30</v>
      </c>
      <c r="C171" s="202">
        <v>165</v>
      </c>
      <c r="D171" s="201">
        <v>91</v>
      </c>
    </row>
    <row r="172" spans="1:4" x14ac:dyDescent="0.3">
      <c r="A172" s="53" t="s">
        <v>308</v>
      </c>
      <c r="B172" s="146">
        <v>59</v>
      </c>
      <c r="C172" s="202">
        <v>349</v>
      </c>
      <c r="D172" s="201">
        <v>186</v>
      </c>
    </row>
    <row r="173" spans="1:4" x14ac:dyDescent="0.3">
      <c r="A173" s="53" t="s">
        <v>309</v>
      </c>
      <c r="B173" s="146">
        <v>29</v>
      </c>
      <c r="C173" s="202">
        <v>262</v>
      </c>
      <c r="D173" s="201">
        <v>184</v>
      </c>
    </row>
    <row r="174" spans="1:4" x14ac:dyDescent="0.3">
      <c r="A174" s="53" t="s">
        <v>310</v>
      </c>
      <c r="B174" s="146">
        <v>27</v>
      </c>
      <c r="C174" s="202">
        <v>125</v>
      </c>
      <c r="D174" s="201">
        <v>90</v>
      </c>
    </row>
    <row r="175" spans="1:4" x14ac:dyDescent="0.3">
      <c r="A175" s="53" t="s">
        <v>311</v>
      </c>
      <c r="B175" s="146">
        <v>24</v>
      </c>
      <c r="C175" s="202">
        <v>135</v>
      </c>
      <c r="D175" s="201">
        <v>77</v>
      </c>
    </row>
    <row r="176" spans="1:4" x14ac:dyDescent="0.3">
      <c r="A176" s="53" t="s">
        <v>312</v>
      </c>
      <c r="B176" s="146">
        <v>27</v>
      </c>
      <c r="C176" s="202">
        <v>148</v>
      </c>
      <c r="D176" s="201">
        <v>123</v>
      </c>
    </row>
    <row r="177" spans="1:4" x14ac:dyDescent="0.3">
      <c r="A177" s="53" t="s">
        <v>313</v>
      </c>
      <c r="B177" s="146">
        <v>54</v>
      </c>
      <c r="C177" s="202">
        <v>264</v>
      </c>
      <c r="D177" s="201">
        <v>145</v>
      </c>
    </row>
    <row r="178" spans="1:4" x14ac:dyDescent="0.3">
      <c r="A178" s="53" t="s">
        <v>314</v>
      </c>
      <c r="B178" s="146">
        <v>42</v>
      </c>
      <c r="C178" s="202">
        <v>239</v>
      </c>
      <c r="D178" s="201">
        <v>186</v>
      </c>
    </row>
    <row r="179" spans="1:4" x14ac:dyDescent="0.3">
      <c r="A179" s="53" t="s">
        <v>315</v>
      </c>
      <c r="B179" s="146">
        <v>62</v>
      </c>
      <c r="C179" s="202">
        <v>259</v>
      </c>
      <c r="D179" s="201">
        <v>138</v>
      </c>
    </row>
    <row r="180" spans="1:4" x14ac:dyDescent="0.3">
      <c r="A180" s="53" t="s">
        <v>316</v>
      </c>
      <c r="B180" s="146">
        <v>52</v>
      </c>
      <c r="C180" s="202">
        <v>302</v>
      </c>
      <c r="D180" s="201">
        <v>143</v>
      </c>
    </row>
    <row r="181" spans="1:4" x14ac:dyDescent="0.3">
      <c r="A181" s="53" t="s">
        <v>317</v>
      </c>
      <c r="B181" s="146">
        <v>40</v>
      </c>
      <c r="C181" s="202">
        <v>164</v>
      </c>
      <c r="D181" s="201">
        <v>69</v>
      </c>
    </row>
    <row r="182" spans="1:4" x14ac:dyDescent="0.3">
      <c r="A182" s="53" t="s">
        <v>318</v>
      </c>
      <c r="B182" s="146">
        <v>69</v>
      </c>
      <c r="C182" s="202">
        <v>172</v>
      </c>
      <c r="D182" s="201">
        <v>80</v>
      </c>
    </row>
    <row r="183" spans="1:4" x14ac:dyDescent="0.3">
      <c r="A183" s="53" t="s">
        <v>319</v>
      </c>
      <c r="B183" s="146">
        <v>60</v>
      </c>
      <c r="C183" s="202">
        <v>240</v>
      </c>
      <c r="D183" s="201">
        <v>117</v>
      </c>
    </row>
    <row r="184" spans="1:4" x14ac:dyDescent="0.3">
      <c r="A184" s="53" t="s">
        <v>320</v>
      </c>
      <c r="B184" s="146">
        <v>44</v>
      </c>
      <c r="C184" s="202">
        <v>248</v>
      </c>
      <c r="D184" s="201">
        <v>124</v>
      </c>
    </row>
    <row r="185" spans="1:4" x14ac:dyDescent="0.3">
      <c r="A185" s="53" t="s">
        <v>321</v>
      </c>
      <c r="B185" s="146">
        <v>37</v>
      </c>
      <c r="C185" s="202">
        <v>132</v>
      </c>
      <c r="D185" s="201">
        <v>88</v>
      </c>
    </row>
    <row r="186" spans="1:4" x14ac:dyDescent="0.3">
      <c r="A186" s="53" t="s">
        <v>322</v>
      </c>
      <c r="B186" s="146">
        <v>54</v>
      </c>
      <c r="C186" s="202">
        <v>262</v>
      </c>
      <c r="D186" s="201">
        <v>129</v>
      </c>
    </row>
    <row r="187" spans="1:4" x14ac:dyDescent="0.3">
      <c r="A187" s="53" t="s">
        <v>323</v>
      </c>
      <c r="B187" s="146">
        <v>54</v>
      </c>
      <c r="C187" s="202">
        <v>184</v>
      </c>
      <c r="D187" s="201">
        <v>85</v>
      </c>
    </row>
    <row r="188" spans="1:4" x14ac:dyDescent="0.3">
      <c r="A188" s="53" t="s">
        <v>324</v>
      </c>
      <c r="B188" s="146">
        <v>21</v>
      </c>
      <c r="C188" s="202">
        <v>306</v>
      </c>
      <c r="D188" s="201">
        <v>175</v>
      </c>
    </row>
    <row r="189" spans="1:4" x14ac:dyDescent="0.3">
      <c r="A189" s="53" t="s">
        <v>325</v>
      </c>
      <c r="B189" s="146">
        <v>55</v>
      </c>
      <c r="C189" s="202">
        <v>282</v>
      </c>
      <c r="D189" s="201">
        <v>155</v>
      </c>
    </row>
    <row r="190" spans="1:4" x14ac:dyDescent="0.3">
      <c r="A190" s="53" t="s">
        <v>326</v>
      </c>
      <c r="B190" s="146">
        <v>83</v>
      </c>
      <c r="C190" s="202">
        <v>244</v>
      </c>
      <c r="D190" s="201">
        <v>155</v>
      </c>
    </row>
    <row r="191" spans="1:4" x14ac:dyDescent="0.3">
      <c r="A191" s="53" t="s">
        <v>327</v>
      </c>
      <c r="B191" s="146">
        <v>58</v>
      </c>
      <c r="C191" s="202">
        <v>174</v>
      </c>
      <c r="D191" s="201">
        <v>98</v>
      </c>
    </row>
    <row r="192" spans="1:4" x14ac:dyDescent="0.3">
      <c r="A192" s="53" t="s">
        <v>328</v>
      </c>
      <c r="B192" s="146">
        <v>39</v>
      </c>
      <c r="C192" s="202">
        <v>141</v>
      </c>
      <c r="D192" s="201">
        <v>84</v>
      </c>
    </row>
    <row r="193" spans="1:4" x14ac:dyDescent="0.3">
      <c r="A193" s="53" t="s">
        <v>329</v>
      </c>
      <c r="B193" s="146">
        <v>63</v>
      </c>
      <c r="C193" s="202">
        <v>219</v>
      </c>
      <c r="D193" s="201">
        <v>105</v>
      </c>
    </row>
    <row r="194" spans="1:4" x14ac:dyDescent="0.3">
      <c r="A194" s="53" t="s">
        <v>330</v>
      </c>
      <c r="B194" s="146">
        <v>15</v>
      </c>
      <c r="C194" s="202">
        <v>204</v>
      </c>
      <c r="D194" s="201">
        <v>110</v>
      </c>
    </row>
    <row r="195" spans="1:4" x14ac:dyDescent="0.3">
      <c r="A195" s="53" t="s">
        <v>331</v>
      </c>
      <c r="B195" s="146">
        <v>26</v>
      </c>
      <c r="C195" s="202">
        <v>226</v>
      </c>
      <c r="D195" s="201">
        <v>151</v>
      </c>
    </row>
    <row r="196" spans="1:4" x14ac:dyDescent="0.3">
      <c r="A196" s="53" t="s">
        <v>332</v>
      </c>
      <c r="B196" s="146">
        <v>47</v>
      </c>
      <c r="C196" s="202">
        <v>234</v>
      </c>
      <c r="D196" s="201">
        <v>176</v>
      </c>
    </row>
    <row r="197" spans="1:4" x14ac:dyDescent="0.3">
      <c r="A197" s="53" t="s">
        <v>333</v>
      </c>
      <c r="B197" s="146">
        <v>35</v>
      </c>
      <c r="C197" s="202">
        <v>248</v>
      </c>
      <c r="D197" s="201">
        <v>141</v>
      </c>
    </row>
    <row r="198" spans="1:4" x14ac:dyDescent="0.3">
      <c r="A198" s="53" t="s">
        <v>334</v>
      </c>
      <c r="B198" s="146">
        <v>30</v>
      </c>
      <c r="C198" s="202">
        <v>152</v>
      </c>
      <c r="D198" s="201">
        <v>79</v>
      </c>
    </row>
    <row r="199" spans="1:4" x14ac:dyDescent="0.3">
      <c r="A199" s="53" t="s">
        <v>335</v>
      </c>
      <c r="B199" s="146">
        <v>41</v>
      </c>
      <c r="C199" s="202">
        <v>164</v>
      </c>
      <c r="D199" s="201">
        <v>112</v>
      </c>
    </row>
    <row r="200" spans="1:4" x14ac:dyDescent="0.3">
      <c r="A200" s="53" t="s">
        <v>336</v>
      </c>
      <c r="B200" s="146">
        <v>20</v>
      </c>
      <c r="C200" s="202">
        <v>187</v>
      </c>
      <c r="D200" s="201">
        <v>130</v>
      </c>
    </row>
    <row r="201" spans="1:4" x14ac:dyDescent="0.3">
      <c r="A201" s="53" t="s">
        <v>337</v>
      </c>
      <c r="B201" s="146">
        <v>37</v>
      </c>
      <c r="C201" s="202">
        <v>178</v>
      </c>
      <c r="D201" s="201">
        <v>89</v>
      </c>
    </row>
    <row r="202" spans="1:4" x14ac:dyDescent="0.3">
      <c r="A202" s="53" t="s">
        <v>338</v>
      </c>
      <c r="B202" s="146">
        <v>0</v>
      </c>
      <c r="C202" s="202">
        <v>28</v>
      </c>
      <c r="D202" s="201">
        <v>21</v>
      </c>
    </row>
    <row r="203" spans="1:4" x14ac:dyDescent="0.3">
      <c r="A203" s="56" t="s">
        <v>339</v>
      </c>
      <c r="B203" s="151">
        <v>24</v>
      </c>
      <c r="C203" s="255">
        <v>184</v>
      </c>
      <c r="D203" s="203">
        <v>111</v>
      </c>
    </row>
    <row r="204" spans="1:4" x14ac:dyDescent="0.3">
      <c r="A204" s="12" t="s">
        <v>8</v>
      </c>
      <c r="B204" s="133">
        <f>SUM(B7:B203)</f>
        <v>12799</v>
      </c>
      <c r="C204" s="134">
        <f>SUM(C7:C203)</f>
        <v>41151</v>
      </c>
      <c r="D204" s="134">
        <f>SUM(D7:D203)</f>
        <v>21623</v>
      </c>
    </row>
  </sheetData>
  <sheetProtection selectLockedCells="1"/>
  <mergeCells count="3">
    <mergeCell ref="B1:D1"/>
    <mergeCell ref="B2:D2"/>
    <mergeCell ref="B3:D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D525"/>
  <sheetViews>
    <sheetView zoomScaleNormal="100" zoomScaleSheetLayoutView="100" workbookViewId="0">
      <pane ySplit="3" topLeftCell="A496" activePane="bottomLeft" state="frozen"/>
      <selection activeCell="K21" sqref="K21"/>
      <selection pane="bottomLeft" activeCell="D524" sqref="D524"/>
    </sheetView>
  </sheetViews>
  <sheetFormatPr defaultColWidth="9.1796875" defaultRowHeight="12.75" customHeight="1" x14ac:dyDescent="0.3"/>
  <cols>
    <col min="1" max="1" width="11.81640625" style="27" customWidth="1"/>
    <col min="2" max="2" width="12.453125" style="15" customWidth="1"/>
    <col min="3" max="3" width="22.54296875" style="15" customWidth="1"/>
    <col min="4" max="4" width="15.7265625" style="15" customWidth="1"/>
    <col min="5" max="5" width="12.453125" style="15" customWidth="1"/>
    <col min="6" max="16384" width="9.1796875" style="15"/>
  </cols>
  <sheetData>
    <row r="1" spans="1:4" ht="12.75" customHeight="1" x14ac:dyDescent="0.3">
      <c r="A1" s="339" t="s">
        <v>9</v>
      </c>
      <c r="B1" s="339"/>
      <c r="C1" s="339"/>
      <c r="D1" s="339"/>
    </row>
    <row r="2" spans="1:4" s="17" customFormat="1" ht="12.75" customHeight="1" thickBot="1" x14ac:dyDescent="0.35">
      <c r="A2" s="16" t="s">
        <v>10</v>
      </c>
      <c r="B2" s="16" t="s">
        <v>11</v>
      </c>
      <c r="C2" s="16" t="s">
        <v>12</v>
      </c>
      <c r="D2" s="16" t="s">
        <v>13</v>
      </c>
    </row>
    <row r="3" spans="1:4" s="18" customFormat="1" ht="13.5" thickBot="1" x14ac:dyDescent="0.35">
      <c r="A3" s="35"/>
      <c r="B3" s="37"/>
      <c r="C3" s="37"/>
      <c r="D3" s="38"/>
    </row>
    <row r="4" spans="1:4" ht="12.75" customHeight="1" x14ac:dyDescent="0.3">
      <c r="A4" s="19">
        <v>1001</v>
      </c>
      <c r="B4" s="20" t="s">
        <v>14</v>
      </c>
      <c r="C4" s="85" t="s">
        <v>491</v>
      </c>
      <c r="D4" s="87">
        <v>431</v>
      </c>
    </row>
    <row r="5" spans="1:4" ht="12.75" customHeight="1" x14ac:dyDescent="0.3">
      <c r="A5" s="21"/>
      <c r="B5" s="22"/>
      <c r="C5" s="85"/>
      <c r="D5" s="88"/>
    </row>
    <row r="6" spans="1:4" ht="12.75" customHeight="1" x14ac:dyDescent="0.3">
      <c r="A6" s="21">
        <v>1002</v>
      </c>
      <c r="B6" s="22" t="s">
        <v>14</v>
      </c>
      <c r="C6" s="85" t="s">
        <v>492</v>
      </c>
      <c r="D6" s="88">
        <v>525</v>
      </c>
    </row>
    <row r="7" spans="1:4" ht="12.75" customHeight="1" x14ac:dyDescent="0.3">
      <c r="A7" s="21"/>
      <c r="B7" s="22"/>
      <c r="C7" s="85"/>
      <c r="D7" s="88"/>
    </row>
    <row r="8" spans="1:4" ht="12.75" customHeight="1" x14ac:dyDescent="0.3">
      <c r="A8" s="23">
        <v>1003</v>
      </c>
      <c r="B8" s="24" t="s">
        <v>14</v>
      </c>
      <c r="C8" s="85" t="s">
        <v>493</v>
      </c>
      <c r="D8" s="89">
        <v>181</v>
      </c>
    </row>
    <row r="9" spans="1:4" ht="12.75" customHeight="1" x14ac:dyDescent="0.3">
      <c r="A9" s="23"/>
      <c r="B9" s="24" t="s">
        <v>14</v>
      </c>
      <c r="C9" s="85" t="s">
        <v>494</v>
      </c>
      <c r="D9" s="89">
        <v>259</v>
      </c>
    </row>
    <row r="10" spans="1:4" ht="12.75" customHeight="1" x14ac:dyDescent="0.3">
      <c r="A10" s="23"/>
      <c r="B10" s="24"/>
      <c r="C10" s="85"/>
      <c r="D10" s="89"/>
    </row>
    <row r="11" spans="1:4" ht="12.75" customHeight="1" x14ac:dyDescent="0.3">
      <c r="A11" s="23">
        <v>1004</v>
      </c>
      <c r="B11" s="24" t="s">
        <v>15</v>
      </c>
      <c r="C11" s="85" t="s">
        <v>495</v>
      </c>
      <c r="D11" s="89">
        <v>23</v>
      </c>
    </row>
    <row r="12" spans="1:4" ht="12.75" customHeight="1" x14ac:dyDescent="0.3">
      <c r="A12" s="23"/>
      <c r="B12" s="24" t="s">
        <v>14</v>
      </c>
      <c r="C12" s="85" t="s">
        <v>496</v>
      </c>
      <c r="D12" s="89">
        <v>324</v>
      </c>
    </row>
    <row r="13" spans="1:4" ht="12.75" customHeight="1" x14ac:dyDescent="0.3">
      <c r="A13" s="23"/>
      <c r="B13" s="24"/>
      <c r="C13" s="85"/>
      <c r="D13" s="89"/>
    </row>
    <row r="14" spans="1:4" ht="12.75" customHeight="1" x14ac:dyDescent="0.3">
      <c r="A14" s="23">
        <v>1005</v>
      </c>
      <c r="B14" s="24" t="s">
        <v>15</v>
      </c>
      <c r="C14" s="85" t="s">
        <v>497</v>
      </c>
      <c r="D14" s="89">
        <v>45</v>
      </c>
    </row>
    <row r="15" spans="1:4" ht="12.75" customHeight="1" x14ac:dyDescent="0.3">
      <c r="A15" s="23"/>
      <c r="B15" s="24" t="s">
        <v>14</v>
      </c>
      <c r="C15" s="85" t="s">
        <v>498</v>
      </c>
      <c r="D15" s="89">
        <v>476</v>
      </c>
    </row>
    <row r="16" spans="1:4" ht="12.75" customHeight="1" x14ac:dyDescent="0.3">
      <c r="A16" s="23"/>
      <c r="B16" s="24"/>
      <c r="C16" s="85"/>
      <c r="D16" s="89"/>
    </row>
    <row r="17" spans="1:4" ht="12.75" customHeight="1" x14ac:dyDescent="0.3">
      <c r="A17" s="23">
        <v>1006</v>
      </c>
      <c r="B17" s="24" t="s">
        <v>14</v>
      </c>
      <c r="C17" s="85" t="s">
        <v>499</v>
      </c>
      <c r="D17" s="89">
        <v>224</v>
      </c>
    </row>
    <row r="18" spans="1:4" ht="12.75" customHeight="1" x14ac:dyDescent="0.3">
      <c r="A18" s="23"/>
      <c r="B18" s="84"/>
      <c r="C18" s="85"/>
      <c r="D18" s="89"/>
    </row>
    <row r="19" spans="1:4" ht="12.75" customHeight="1" x14ac:dyDescent="0.3">
      <c r="A19" s="23">
        <v>1401</v>
      </c>
      <c r="B19" s="15" t="s">
        <v>14</v>
      </c>
      <c r="C19" s="85" t="s">
        <v>500</v>
      </c>
      <c r="D19" s="89">
        <v>163</v>
      </c>
    </row>
    <row r="20" spans="1:4" ht="12.75" customHeight="1" x14ac:dyDescent="0.3">
      <c r="A20" s="23"/>
      <c r="B20" s="24" t="s">
        <v>14</v>
      </c>
      <c r="C20" s="85" t="s">
        <v>501</v>
      </c>
      <c r="D20" s="89">
        <v>161</v>
      </c>
    </row>
    <row r="21" spans="1:4" ht="12.75" customHeight="1" x14ac:dyDescent="0.3">
      <c r="A21" s="23"/>
      <c r="B21" s="24"/>
      <c r="C21" s="85"/>
      <c r="D21" s="89"/>
    </row>
    <row r="22" spans="1:4" ht="12.75" customHeight="1" x14ac:dyDescent="0.3">
      <c r="A22" s="23">
        <v>1402</v>
      </c>
      <c r="B22" s="24" t="s">
        <v>14</v>
      </c>
      <c r="C22" s="85" t="s">
        <v>502</v>
      </c>
      <c r="D22" s="89">
        <v>455</v>
      </c>
    </row>
    <row r="23" spans="1:4" ht="12.75" customHeight="1" x14ac:dyDescent="0.3">
      <c r="A23" s="23"/>
      <c r="B23" s="24"/>
      <c r="C23" s="85"/>
      <c r="D23" s="89"/>
    </row>
    <row r="24" spans="1:4" ht="12.75" customHeight="1" x14ac:dyDescent="0.3">
      <c r="A24" s="23">
        <v>1403</v>
      </c>
      <c r="B24" s="24" t="s">
        <v>14</v>
      </c>
      <c r="C24" s="85" t="s">
        <v>503</v>
      </c>
      <c r="D24" s="89">
        <v>68</v>
      </c>
    </row>
    <row r="25" spans="1:4" ht="12.75" customHeight="1" x14ac:dyDescent="0.3">
      <c r="A25" s="23"/>
      <c r="B25" s="24" t="s">
        <v>14</v>
      </c>
      <c r="C25" s="85" t="s">
        <v>504</v>
      </c>
      <c r="D25" s="89">
        <v>168</v>
      </c>
    </row>
    <row r="26" spans="1:4" ht="12.75" customHeight="1" x14ac:dyDescent="0.3">
      <c r="A26" s="23"/>
      <c r="B26" s="24" t="s">
        <v>14</v>
      </c>
      <c r="C26" s="85" t="s">
        <v>505</v>
      </c>
      <c r="D26" s="89">
        <v>163</v>
      </c>
    </row>
    <row r="27" spans="1:4" ht="12.75" customHeight="1" x14ac:dyDescent="0.3">
      <c r="A27" s="23"/>
      <c r="B27" s="24"/>
      <c r="C27" s="85"/>
      <c r="D27" s="89"/>
    </row>
    <row r="28" spans="1:4" ht="12.75" customHeight="1" x14ac:dyDescent="0.3">
      <c r="A28" s="23">
        <v>1404</v>
      </c>
      <c r="B28" s="24" t="s">
        <v>14</v>
      </c>
      <c r="C28" s="85" t="s">
        <v>506</v>
      </c>
      <c r="D28" s="89">
        <v>362</v>
      </c>
    </row>
    <row r="29" spans="1:4" ht="12.75" customHeight="1" x14ac:dyDescent="0.3">
      <c r="A29" s="23"/>
      <c r="B29" s="24"/>
      <c r="C29" s="85"/>
      <c r="D29" s="89"/>
    </row>
    <row r="30" spans="1:4" ht="12.75" customHeight="1" x14ac:dyDescent="0.3">
      <c r="A30" s="23">
        <v>1405</v>
      </c>
      <c r="B30" s="24" t="s">
        <v>15</v>
      </c>
      <c r="C30" s="85" t="s">
        <v>507</v>
      </c>
      <c r="D30" s="89">
        <v>17</v>
      </c>
    </row>
    <row r="31" spans="1:4" ht="12.75" customHeight="1" x14ac:dyDescent="0.3">
      <c r="A31" s="23"/>
      <c r="B31" s="24" t="s">
        <v>14</v>
      </c>
      <c r="C31" s="85" t="s">
        <v>508</v>
      </c>
      <c r="D31" s="89">
        <v>122</v>
      </c>
    </row>
    <row r="32" spans="1:4" ht="12.75" customHeight="1" x14ac:dyDescent="0.3">
      <c r="A32" s="23"/>
      <c r="B32" s="24" t="s">
        <v>14</v>
      </c>
      <c r="C32" s="85" t="s">
        <v>509</v>
      </c>
      <c r="D32" s="89">
        <v>161</v>
      </c>
    </row>
    <row r="33" spans="1:4" ht="12.75" customHeight="1" x14ac:dyDescent="0.3">
      <c r="A33" s="23"/>
      <c r="B33" s="24"/>
      <c r="C33" s="85"/>
      <c r="D33" s="89"/>
    </row>
    <row r="34" spans="1:4" ht="12.75" customHeight="1" x14ac:dyDescent="0.3">
      <c r="A34" s="23">
        <v>1406</v>
      </c>
      <c r="B34" s="24" t="s">
        <v>15</v>
      </c>
      <c r="C34" s="85" t="s">
        <v>510</v>
      </c>
      <c r="D34" s="89">
        <v>49</v>
      </c>
    </row>
    <row r="35" spans="1:4" ht="12.75" customHeight="1" x14ac:dyDescent="0.3">
      <c r="A35" s="23"/>
      <c r="B35" s="24" t="s">
        <v>14</v>
      </c>
      <c r="C35" s="85" t="s">
        <v>511</v>
      </c>
      <c r="D35" s="89">
        <v>369</v>
      </c>
    </row>
    <row r="36" spans="1:4" ht="12.75" customHeight="1" x14ac:dyDescent="0.3">
      <c r="A36" s="23"/>
      <c r="B36" s="24"/>
      <c r="C36" s="85"/>
      <c r="D36" s="89"/>
    </row>
    <row r="37" spans="1:4" ht="12.75" customHeight="1" x14ac:dyDescent="0.3">
      <c r="A37" s="23">
        <v>1408</v>
      </c>
      <c r="B37" s="24" t="s">
        <v>15</v>
      </c>
      <c r="C37" s="85" t="s">
        <v>512</v>
      </c>
      <c r="D37" s="89">
        <v>48</v>
      </c>
    </row>
    <row r="38" spans="1:4" ht="12.75" customHeight="1" x14ac:dyDescent="0.3">
      <c r="A38" s="23"/>
      <c r="B38" s="24" t="s">
        <v>14</v>
      </c>
      <c r="C38" s="85" t="s">
        <v>513</v>
      </c>
      <c r="D38" s="89">
        <v>221</v>
      </c>
    </row>
    <row r="39" spans="1:4" ht="12.75" customHeight="1" x14ac:dyDescent="0.3">
      <c r="A39" s="23"/>
      <c r="B39" s="24" t="s">
        <v>14</v>
      </c>
      <c r="C39" s="85" t="s">
        <v>514</v>
      </c>
      <c r="D39" s="89">
        <v>303</v>
      </c>
    </row>
    <row r="40" spans="1:4" ht="12.75" customHeight="1" x14ac:dyDescent="0.3">
      <c r="A40" s="23"/>
      <c r="B40" s="24"/>
      <c r="C40" s="85"/>
      <c r="D40" s="89"/>
    </row>
    <row r="41" spans="1:4" ht="12.75" customHeight="1" x14ac:dyDescent="0.3">
      <c r="A41" s="23">
        <v>1409</v>
      </c>
      <c r="B41" s="24" t="s">
        <v>15</v>
      </c>
      <c r="C41" s="85" t="s">
        <v>515</v>
      </c>
      <c r="D41" s="89">
        <v>49</v>
      </c>
    </row>
    <row r="42" spans="1:4" ht="12.75" customHeight="1" x14ac:dyDescent="0.3">
      <c r="A42" s="23"/>
      <c r="B42" s="24" t="s">
        <v>14</v>
      </c>
      <c r="C42" s="85" t="s">
        <v>516</v>
      </c>
      <c r="D42" s="89">
        <v>203</v>
      </c>
    </row>
    <row r="43" spans="1:4" ht="12.75" customHeight="1" x14ac:dyDescent="0.3">
      <c r="A43" s="23"/>
      <c r="B43" s="24"/>
      <c r="C43" s="85"/>
      <c r="D43" s="89"/>
    </row>
    <row r="44" spans="1:4" ht="12.75" customHeight="1" x14ac:dyDescent="0.3">
      <c r="A44" s="23">
        <v>1410</v>
      </c>
      <c r="B44" s="24" t="s">
        <v>15</v>
      </c>
      <c r="C44" s="85" t="s">
        <v>517</v>
      </c>
      <c r="D44" s="89">
        <v>81</v>
      </c>
    </row>
    <row r="45" spans="1:4" ht="12.75" customHeight="1" x14ac:dyDescent="0.3">
      <c r="A45" s="23"/>
      <c r="B45" s="24" t="s">
        <v>756</v>
      </c>
      <c r="C45" s="85" t="s">
        <v>518</v>
      </c>
      <c r="D45" s="89">
        <v>2</v>
      </c>
    </row>
    <row r="46" spans="1:4" ht="12.75" customHeight="1" x14ac:dyDescent="0.3">
      <c r="A46" s="23"/>
      <c r="B46" s="24" t="s">
        <v>14</v>
      </c>
      <c r="C46" s="85" t="s">
        <v>519</v>
      </c>
      <c r="D46" s="89">
        <v>271</v>
      </c>
    </row>
    <row r="47" spans="1:4" ht="12.75" customHeight="1" x14ac:dyDescent="0.3">
      <c r="A47" s="23"/>
      <c r="B47" s="24"/>
      <c r="C47" s="85"/>
      <c r="D47" s="89"/>
    </row>
    <row r="48" spans="1:4" ht="12.75" customHeight="1" x14ac:dyDescent="0.3">
      <c r="A48" s="23">
        <v>1411</v>
      </c>
      <c r="B48" s="24" t="s">
        <v>14</v>
      </c>
      <c r="C48" s="85" t="s">
        <v>520</v>
      </c>
      <c r="D48" s="89">
        <v>157</v>
      </c>
    </row>
    <row r="49" spans="1:4" ht="12.75" customHeight="1" x14ac:dyDescent="0.3">
      <c r="A49" s="23"/>
      <c r="B49" s="24" t="s">
        <v>14</v>
      </c>
      <c r="C49" s="85" t="s">
        <v>521</v>
      </c>
      <c r="D49" s="89">
        <v>125</v>
      </c>
    </row>
    <row r="50" spans="1:4" ht="12.75" customHeight="1" x14ac:dyDescent="0.3">
      <c r="A50" s="23"/>
      <c r="B50" s="24"/>
      <c r="C50" s="85"/>
      <c r="D50" s="89"/>
    </row>
    <row r="51" spans="1:4" ht="12.75" customHeight="1" x14ac:dyDescent="0.3">
      <c r="A51" s="23">
        <v>1412</v>
      </c>
      <c r="B51" s="24" t="s">
        <v>14</v>
      </c>
      <c r="C51" s="85" t="s">
        <v>522</v>
      </c>
      <c r="D51" s="89">
        <v>324</v>
      </c>
    </row>
    <row r="52" spans="1:4" ht="12.75" customHeight="1" x14ac:dyDescent="0.3">
      <c r="A52" s="23"/>
      <c r="B52" s="24"/>
      <c r="C52" s="85"/>
      <c r="D52" s="89"/>
    </row>
    <row r="53" spans="1:4" ht="12.75" customHeight="1" x14ac:dyDescent="0.3">
      <c r="A53" s="23">
        <v>1413</v>
      </c>
      <c r="B53" s="24" t="s">
        <v>15</v>
      </c>
      <c r="C53" s="85" t="s">
        <v>411</v>
      </c>
      <c r="D53" s="89">
        <v>29</v>
      </c>
    </row>
    <row r="54" spans="1:4" ht="12.75" customHeight="1" x14ac:dyDescent="0.3">
      <c r="A54" s="23"/>
      <c r="B54" s="24" t="s">
        <v>14</v>
      </c>
      <c r="C54" s="85" t="s">
        <v>523</v>
      </c>
      <c r="D54" s="89">
        <v>337</v>
      </c>
    </row>
    <row r="55" spans="1:4" ht="12.75" customHeight="1" x14ac:dyDescent="0.3">
      <c r="A55" s="23"/>
      <c r="B55" s="24"/>
      <c r="C55" s="85"/>
      <c r="D55" s="89"/>
    </row>
    <row r="56" spans="1:4" ht="12.75" customHeight="1" x14ac:dyDescent="0.3">
      <c r="A56" s="23">
        <v>1414</v>
      </c>
      <c r="B56" s="24" t="s">
        <v>14</v>
      </c>
      <c r="C56" s="85" t="s">
        <v>524</v>
      </c>
      <c r="D56" s="89">
        <v>233</v>
      </c>
    </row>
    <row r="57" spans="1:4" ht="12.75" customHeight="1" x14ac:dyDescent="0.3">
      <c r="A57" s="23"/>
      <c r="B57" s="24" t="s">
        <v>14</v>
      </c>
      <c r="C57" s="85" t="s">
        <v>525</v>
      </c>
      <c r="D57" s="89">
        <v>195</v>
      </c>
    </row>
    <row r="58" spans="1:4" ht="12.75" customHeight="1" x14ac:dyDescent="0.3">
      <c r="A58" s="23"/>
      <c r="B58" s="24" t="s">
        <v>14</v>
      </c>
      <c r="C58" s="85" t="s">
        <v>526</v>
      </c>
      <c r="D58" s="89">
        <v>66</v>
      </c>
    </row>
    <row r="59" spans="1:4" ht="12.75" customHeight="1" x14ac:dyDescent="0.3">
      <c r="A59" s="23"/>
      <c r="B59" s="24"/>
      <c r="C59" s="85"/>
      <c r="D59" s="89"/>
    </row>
    <row r="60" spans="1:4" ht="12.75" customHeight="1" x14ac:dyDescent="0.3">
      <c r="A60" s="23">
        <v>1415</v>
      </c>
      <c r="B60" s="24" t="s">
        <v>14</v>
      </c>
      <c r="C60" s="85" t="s">
        <v>527</v>
      </c>
      <c r="D60" s="89">
        <v>339</v>
      </c>
    </row>
    <row r="61" spans="1:4" ht="12.75" customHeight="1" x14ac:dyDescent="0.3">
      <c r="A61" s="23"/>
      <c r="B61" s="24"/>
      <c r="C61" s="85"/>
      <c r="D61" s="89"/>
    </row>
    <row r="62" spans="1:4" ht="12.75" customHeight="1" x14ac:dyDescent="0.3">
      <c r="A62" s="23">
        <v>1416</v>
      </c>
      <c r="B62" s="24" t="s">
        <v>14</v>
      </c>
      <c r="C62" s="85" t="s">
        <v>528</v>
      </c>
      <c r="D62" s="89">
        <v>54</v>
      </c>
    </row>
    <row r="63" spans="1:4" ht="12.75" customHeight="1" x14ac:dyDescent="0.3">
      <c r="A63" s="23"/>
      <c r="B63" s="24"/>
      <c r="C63" s="85"/>
      <c r="D63" s="89"/>
    </row>
    <row r="64" spans="1:4" ht="12.75" customHeight="1" x14ac:dyDescent="0.3">
      <c r="A64" s="23">
        <v>1417</v>
      </c>
      <c r="B64" s="24" t="s">
        <v>14</v>
      </c>
      <c r="C64" s="85" t="s">
        <v>529</v>
      </c>
      <c r="D64" s="89">
        <v>334</v>
      </c>
    </row>
    <row r="65" spans="1:4" ht="12.75" customHeight="1" x14ac:dyDescent="0.3">
      <c r="A65" s="23"/>
      <c r="B65" s="24"/>
      <c r="C65" s="85"/>
      <c r="D65" s="89"/>
    </row>
    <row r="66" spans="1:4" ht="12.75" customHeight="1" x14ac:dyDescent="0.3">
      <c r="A66" s="23">
        <v>1501</v>
      </c>
      <c r="B66" s="24" t="s">
        <v>15</v>
      </c>
      <c r="C66" s="85" t="s">
        <v>530</v>
      </c>
      <c r="D66" s="89">
        <v>70</v>
      </c>
    </row>
    <row r="67" spans="1:4" ht="12.75" customHeight="1" x14ac:dyDescent="0.3">
      <c r="A67" s="23"/>
      <c r="B67" s="24" t="s">
        <v>14</v>
      </c>
      <c r="C67" s="85" t="s">
        <v>531</v>
      </c>
      <c r="D67" s="89">
        <v>205</v>
      </c>
    </row>
    <row r="68" spans="1:4" ht="12.75" customHeight="1" x14ac:dyDescent="0.3">
      <c r="A68" s="23"/>
      <c r="B68" s="24" t="s">
        <v>14</v>
      </c>
      <c r="C68" s="85" t="s">
        <v>532</v>
      </c>
      <c r="D68" s="89">
        <v>236</v>
      </c>
    </row>
    <row r="69" spans="1:4" ht="12.75" customHeight="1" x14ac:dyDescent="0.3">
      <c r="A69" s="23"/>
      <c r="B69" s="24"/>
      <c r="C69" s="85"/>
      <c r="D69" s="89"/>
    </row>
    <row r="70" spans="1:4" ht="12.75" customHeight="1" x14ac:dyDescent="0.3">
      <c r="A70" s="23">
        <v>1502</v>
      </c>
      <c r="B70" s="24" t="s">
        <v>15</v>
      </c>
      <c r="C70" s="85" t="s">
        <v>533</v>
      </c>
      <c r="D70" s="89">
        <v>80</v>
      </c>
    </row>
    <row r="71" spans="1:4" ht="12.75" customHeight="1" x14ac:dyDescent="0.3">
      <c r="A71" s="23"/>
      <c r="B71" s="24" t="s">
        <v>14</v>
      </c>
      <c r="C71" s="85" t="s">
        <v>534</v>
      </c>
      <c r="D71" s="89">
        <v>240</v>
      </c>
    </row>
    <row r="72" spans="1:4" ht="12.75" customHeight="1" x14ac:dyDescent="0.3">
      <c r="A72" s="23"/>
      <c r="B72" s="24"/>
      <c r="C72" s="85"/>
      <c r="D72" s="89"/>
    </row>
    <row r="73" spans="1:4" ht="12.75" customHeight="1" x14ac:dyDescent="0.3">
      <c r="A73" s="23">
        <v>1503</v>
      </c>
      <c r="B73" s="24" t="s">
        <v>15</v>
      </c>
      <c r="C73" s="85" t="s">
        <v>535</v>
      </c>
      <c r="D73" s="89">
        <v>68</v>
      </c>
    </row>
    <row r="74" spans="1:4" ht="12.75" customHeight="1" x14ac:dyDescent="0.3">
      <c r="A74" s="23"/>
      <c r="B74" s="24" t="s">
        <v>14</v>
      </c>
      <c r="C74" s="85" t="s">
        <v>536</v>
      </c>
      <c r="D74" s="89">
        <v>265</v>
      </c>
    </row>
    <row r="75" spans="1:4" ht="12.75" customHeight="1" x14ac:dyDescent="0.3">
      <c r="A75" s="23"/>
      <c r="B75" s="24"/>
      <c r="C75" s="85"/>
      <c r="D75" s="89"/>
    </row>
    <row r="76" spans="1:4" ht="12.75" customHeight="1" x14ac:dyDescent="0.3">
      <c r="A76" s="23">
        <v>1504</v>
      </c>
      <c r="B76" s="24" t="s">
        <v>15</v>
      </c>
      <c r="C76" s="85" t="s">
        <v>537</v>
      </c>
      <c r="D76" s="89">
        <v>100</v>
      </c>
    </row>
    <row r="77" spans="1:4" ht="12.75" customHeight="1" x14ac:dyDescent="0.3">
      <c r="A77" s="23"/>
      <c r="B77" s="24" t="s">
        <v>14</v>
      </c>
      <c r="C77" s="85" t="s">
        <v>538</v>
      </c>
      <c r="D77" s="89">
        <v>287</v>
      </c>
    </row>
    <row r="78" spans="1:4" ht="12.75" customHeight="1" x14ac:dyDescent="0.3">
      <c r="A78" s="23"/>
      <c r="B78" s="24"/>
      <c r="C78" s="85"/>
      <c r="D78" s="89"/>
    </row>
    <row r="79" spans="1:4" ht="12.75" customHeight="1" x14ac:dyDescent="0.3">
      <c r="A79" s="23">
        <v>1505</v>
      </c>
      <c r="B79" s="24" t="s">
        <v>14</v>
      </c>
      <c r="C79" s="85" t="s">
        <v>539</v>
      </c>
      <c r="D79" s="89">
        <v>175</v>
      </c>
    </row>
    <row r="80" spans="1:4" ht="12.75" customHeight="1" x14ac:dyDescent="0.3">
      <c r="A80" s="23"/>
      <c r="B80" s="24" t="s">
        <v>14</v>
      </c>
      <c r="C80" s="85" t="s">
        <v>540</v>
      </c>
      <c r="D80" s="89">
        <v>97</v>
      </c>
    </row>
    <row r="81" spans="1:4" ht="12.75" customHeight="1" x14ac:dyDescent="0.3">
      <c r="A81" s="23"/>
      <c r="B81" s="24"/>
      <c r="C81" s="85"/>
      <c r="D81" s="89"/>
    </row>
    <row r="82" spans="1:4" ht="12.75" customHeight="1" x14ac:dyDescent="0.3">
      <c r="A82" s="23">
        <v>1506</v>
      </c>
      <c r="B82" s="24" t="s">
        <v>15</v>
      </c>
      <c r="C82" s="85" t="s">
        <v>87</v>
      </c>
      <c r="D82" s="89">
        <v>60</v>
      </c>
    </row>
    <row r="83" spans="1:4" ht="12.75" customHeight="1" x14ac:dyDescent="0.3">
      <c r="A83" s="23"/>
      <c r="B83" s="24" t="s">
        <v>14</v>
      </c>
      <c r="C83" s="85" t="s">
        <v>541</v>
      </c>
      <c r="D83" s="89">
        <v>137</v>
      </c>
    </row>
    <row r="84" spans="1:4" ht="12.75" customHeight="1" x14ac:dyDescent="0.3">
      <c r="A84" s="23"/>
      <c r="B84" s="24" t="s">
        <v>14</v>
      </c>
      <c r="C84" s="85" t="s">
        <v>542</v>
      </c>
      <c r="D84" s="89">
        <v>108</v>
      </c>
    </row>
    <row r="85" spans="1:4" ht="12.75" customHeight="1" x14ac:dyDescent="0.3">
      <c r="A85" s="23"/>
      <c r="B85" s="24"/>
      <c r="C85" s="85"/>
      <c r="D85" s="89"/>
    </row>
    <row r="86" spans="1:4" ht="12.75" customHeight="1" x14ac:dyDescent="0.3">
      <c r="A86" s="23">
        <v>1507</v>
      </c>
      <c r="B86" s="24" t="s">
        <v>15</v>
      </c>
      <c r="C86" s="85" t="s">
        <v>543</v>
      </c>
      <c r="D86" s="89">
        <v>69</v>
      </c>
    </row>
    <row r="87" spans="1:4" ht="12.75" customHeight="1" x14ac:dyDescent="0.3">
      <c r="A87" s="23"/>
      <c r="B87" s="24" t="s">
        <v>14</v>
      </c>
      <c r="C87" s="85" t="s">
        <v>475</v>
      </c>
      <c r="D87" s="89">
        <v>302</v>
      </c>
    </row>
    <row r="88" spans="1:4" ht="12.75" customHeight="1" x14ac:dyDescent="0.3">
      <c r="A88" s="23"/>
      <c r="B88" s="24"/>
      <c r="C88" s="85"/>
      <c r="D88" s="89"/>
    </row>
    <row r="89" spans="1:4" ht="12.75" customHeight="1" x14ac:dyDescent="0.3">
      <c r="A89" s="23">
        <v>1508</v>
      </c>
      <c r="B89" s="24" t="s">
        <v>14</v>
      </c>
      <c r="C89" s="85" t="s">
        <v>544</v>
      </c>
      <c r="D89" s="89">
        <v>257</v>
      </c>
    </row>
    <row r="90" spans="1:4" ht="12.75" customHeight="1" x14ac:dyDescent="0.3">
      <c r="A90" s="23"/>
      <c r="B90" s="24"/>
      <c r="C90" s="85"/>
      <c r="D90" s="89"/>
    </row>
    <row r="91" spans="1:4" ht="12.75" customHeight="1" x14ac:dyDescent="0.3">
      <c r="A91" s="23">
        <v>1509</v>
      </c>
      <c r="B91" s="24" t="s">
        <v>15</v>
      </c>
      <c r="C91" s="85" t="s">
        <v>545</v>
      </c>
      <c r="D91" s="89">
        <v>104</v>
      </c>
    </row>
    <row r="92" spans="1:4" ht="12.75" customHeight="1" x14ac:dyDescent="0.3">
      <c r="A92" s="23"/>
      <c r="B92" s="24" t="s">
        <v>14</v>
      </c>
      <c r="C92" s="85" t="s">
        <v>546</v>
      </c>
      <c r="D92" s="89">
        <v>122</v>
      </c>
    </row>
    <row r="93" spans="1:4" ht="12.75" customHeight="1" x14ac:dyDescent="0.3">
      <c r="A93" s="23"/>
      <c r="B93" s="24" t="s">
        <v>14</v>
      </c>
      <c r="C93" s="85" t="s">
        <v>89</v>
      </c>
      <c r="D93" s="89">
        <v>162</v>
      </c>
    </row>
    <row r="94" spans="1:4" ht="12.75" customHeight="1" x14ac:dyDescent="0.3">
      <c r="A94" s="23"/>
      <c r="B94" s="24" t="s">
        <v>14</v>
      </c>
      <c r="C94" s="85" t="s">
        <v>547</v>
      </c>
      <c r="D94" s="89">
        <v>49</v>
      </c>
    </row>
    <row r="95" spans="1:4" ht="12.75" customHeight="1" x14ac:dyDescent="0.3">
      <c r="A95" s="23"/>
      <c r="B95" s="24"/>
      <c r="C95" s="85"/>
      <c r="D95" s="89"/>
    </row>
    <row r="96" spans="1:4" ht="12.75" customHeight="1" x14ac:dyDescent="0.3">
      <c r="A96" s="23">
        <v>1510</v>
      </c>
      <c r="B96" s="24" t="s">
        <v>14</v>
      </c>
      <c r="C96" s="85" t="s">
        <v>548</v>
      </c>
      <c r="D96" s="89">
        <v>274</v>
      </c>
    </row>
    <row r="97" spans="1:4" ht="12.75" customHeight="1" x14ac:dyDescent="0.3">
      <c r="A97" s="23"/>
      <c r="B97" s="24"/>
      <c r="C97" s="85"/>
      <c r="D97" s="89"/>
    </row>
    <row r="98" spans="1:4" ht="12.75" customHeight="1" x14ac:dyDescent="0.3">
      <c r="A98" s="23">
        <v>1511</v>
      </c>
      <c r="B98" s="24" t="s">
        <v>14</v>
      </c>
      <c r="C98" s="85" t="s">
        <v>549</v>
      </c>
      <c r="D98" s="89">
        <v>93</v>
      </c>
    </row>
    <row r="99" spans="1:4" ht="12.75" customHeight="1" x14ac:dyDescent="0.3">
      <c r="A99" s="23"/>
      <c r="B99" s="24" t="s">
        <v>14</v>
      </c>
      <c r="C99" s="85" t="s">
        <v>550</v>
      </c>
      <c r="D99" s="89">
        <v>108</v>
      </c>
    </row>
    <row r="100" spans="1:4" ht="12.75" customHeight="1" x14ac:dyDescent="0.3">
      <c r="A100" s="23"/>
      <c r="B100" s="24"/>
      <c r="C100" s="85"/>
      <c r="D100" s="89"/>
    </row>
    <row r="101" spans="1:4" ht="12.75" customHeight="1" x14ac:dyDescent="0.3">
      <c r="A101" s="23">
        <v>1512</v>
      </c>
      <c r="B101" s="24" t="s">
        <v>14</v>
      </c>
      <c r="C101" s="85" t="s">
        <v>551</v>
      </c>
      <c r="D101" s="89">
        <v>235</v>
      </c>
    </row>
    <row r="102" spans="1:4" ht="12.75" customHeight="1" x14ac:dyDescent="0.3">
      <c r="A102" s="23"/>
      <c r="B102" s="24"/>
      <c r="C102" s="85"/>
      <c r="D102" s="89"/>
    </row>
    <row r="103" spans="1:4" ht="12.75" customHeight="1" x14ac:dyDescent="0.3">
      <c r="A103" s="23">
        <v>1513</v>
      </c>
      <c r="B103" s="24" t="s">
        <v>15</v>
      </c>
      <c r="C103" s="85" t="s">
        <v>90</v>
      </c>
      <c r="D103" s="89">
        <v>79</v>
      </c>
    </row>
    <row r="104" spans="1:4" ht="12.75" customHeight="1" x14ac:dyDescent="0.3">
      <c r="A104" s="23"/>
      <c r="B104" s="24" t="s">
        <v>14</v>
      </c>
      <c r="C104" s="85" t="s">
        <v>552</v>
      </c>
      <c r="D104" s="89">
        <v>182</v>
      </c>
    </row>
    <row r="105" spans="1:4" ht="12.75" customHeight="1" x14ac:dyDescent="0.3">
      <c r="A105" s="23"/>
      <c r="B105" s="24"/>
      <c r="C105" s="85"/>
      <c r="D105" s="89"/>
    </row>
    <row r="106" spans="1:4" ht="12.75" customHeight="1" x14ac:dyDescent="0.3">
      <c r="A106" s="23">
        <v>1514</v>
      </c>
      <c r="B106" s="24" t="s">
        <v>14</v>
      </c>
      <c r="C106" s="85" t="s">
        <v>553</v>
      </c>
      <c r="D106" s="89">
        <v>149</v>
      </c>
    </row>
    <row r="107" spans="1:4" ht="12.75" customHeight="1" x14ac:dyDescent="0.3">
      <c r="A107" s="23"/>
      <c r="B107" s="24"/>
      <c r="C107" s="85"/>
      <c r="D107" s="89"/>
    </row>
    <row r="108" spans="1:4" ht="12.75" customHeight="1" x14ac:dyDescent="0.3">
      <c r="A108" s="23">
        <v>1515</v>
      </c>
      <c r="B108" s="24" t="s">
        <v>14</v>
      </c>
      <c r="C108" s="85" t="s">
        <v>554</v>
      </c>
      <c r="D108" s="89">
        <v>132</v>
      </c>
    </row>
    <row r="109" spans="1:4" ht="12.75" customHeight="1" x14ac:dyDescent="0.3">
      <c r="A109" s="23"/>
      <c r="B109" s="24"/>
      <c r="C109" s="85"/>
      <c r="D109" s="89"/>
    </row>
    <row r="110" spans="1:4" ht="12.75" customHeight="1" x14ac:dyDescent="0.3">
      <c r="A110" s="23">
        <v>1516</v>
      </c>
      <c r="B110" s="24" t="s">
        <v>758</v>
      </c>
      <c r="C110" s="85" t="s">
        <v>762</v>
      </c>
      <c r="D110" s="89">
        <v>3</v>
      </c>
    </row>
    <row r="111" spans="1:4" ht="12.75" customHeight="1" x14ac:dyDescent="0.3">
      <c r="A111" s="23"/>
      <c r="B111" s="24" t="s">
        <v>14</v>
      </c>
      <c r="C111" s="85" t="s">
        <v>555</v>
      </c>
      <c r="D111" s="89">
        <v>196</v>
      </c>
    </row>
    <row r="112" spans="1:4" ht="12.75" customHeight="1" x14ac:dyDescent="0.3">
      <c r="A112" s="23"/>
      <c r="B112" s="24"/>
      <c r="C112" s="85"/>
      <c r="D112" s="89"/>
    </row>
    <row r="113" spans="1:4" ht="12.75" customHeight="1" x14ac:dyDescent="0.3">
      <c r="A113" s="23">
        <v>1517</v>
      </c>
      <c r="B113" s="24" t="s">
        <v>15</v>
      </c>
      <c r="C113" s="85" t="s">
        <v>556</v>
      </c>
      <c r="D113" s="89">
        <v>45</v>
      </c>
    </row>
    <row r="114" spans="1:4" ht="12.75" customHeight="1" x14ac:dyDescent="0.3">
      <c r="A114" s="23"/>
      <c r="B114" s="24" t="s">
        <v>14</v>
      </c>
      <c r="C114" s="85" t="s">
        <v>557</v>
      </c>
      <c r="D114" s="89">
        <v>156</v>
      </c>
    </row>
    <row r="115" spans="1:4" ht="12.75" customHeight="1" x14ac:dyDescent="0.3">
      <c r="A115" s="23"/>
      <c r="B115" s="24"/>
      <c r="C115" s="85"/>
      <c r="D115" s="89"/>
    </row>
    <row r="116" spans="1:4" ht="12.75" customHeight="1" x14ac:dyDescent="0.3">
      <c r="A116" s="23">
        <v>1518</v>
      </c>
      <c r="B116" s="24" t="s">
        <v>15</v>
      </c>
      <c r="C116" s="85" t="s">
        <v>558</v>
      </c>
      <c r="D116" s="89">
        <v>57</v>
      </c>
    </row>
    <row r="117" spans="1:4" ht="12.75" customHeight="1" x14ac:dyDescent="0.3">
      <c r="A117" s="23"/>
      <c r="B117" s="24" t="s">
        <v>14</v>
      </c>
      <c r="C117" s="85" t="s">
        <v>559</v>
      </c>
      <c r="D117" s="89">
        <v>45</v>
      </c>
    </row>
    <row r="118" spans="1:4" ht="12.75" customHeight="1" x14ac:dyDescent="0.3">
      <c r="A118" s="23"/>
      <c r="B118" s="24" t="s">
        <v>14</v>
      </c>
      <c r="C118" s="85" t="s">
        <v>560</v>
      </c>
      <c r="D118" s="89">
        <v>27</v>
      </c>
    </row>
    <row r="119" spans="1:4" ht="12.75" customHeight="1" x14ac:dyDescent="0.3">
      <c r="A119" s="23"/>
      <c r="B119" s="24" t="s">
        <v>14</v>
      </c>
      <c r="C119" s="85" t="s">
        <v>561</v>
      </c>
      <c r="D119" s="89">
        <v>78</v>
      </c>
    </row>
    <row r="120" spans="1:4" ht="12.75" customHeight="1" x14ac:dyDescent="0.3">
      <c r="A120" s="23"/>
      <c r="B120" s="24"/>
      <c r="C120" s="85"/>
      <c r="D120" s="89"/>
    </row>
    <row r="121" spans="1:4" ht="12.75" customHeight="1" x14ac:dyDescent="0.3">
      <c r="A121" s="23">
        <v>1519</v>
      </c>
      <c r="B121" s="24" t="s">
        <v>15</v>
      </c>
      <c r="C121" s="85" t="s">
        <v>119</v>
      </c>
      <c r="D121" s="89">
        <v>52</v>
      </c>
    </row>
    <row r="122" spans="1:4" ht="12.75" customHeight="1" x14ac:dyDescent="0.3">
      <c r="A122" s="23"/>
      <c r="B122" s="24" t="s">
        <v>14</v>
      </c>
      <c r="C122" s="85" t="s">
        <v>423</v>
      </c>
      <c r="D122" s="89">
        <v>194</v>
      </c>
    </row>
    <row r="123" spans="1:4" ht="12.75" customHeight="1" x14ac:dyDescent="0.3">
      <c r="A123" s="23"/>
      <c r="B123" s="24" t="s">
        <v>14</v>
      </c>
      <c r="C123" s="85" t="s">
        <v>562</v>
      </c>
      <c r="D123" s="89">
        <v>166</v>
      </c>
    </row>
    <row r="124" spans="1:4" ht="12.75" customHeight="1" x14ac:dyDescent="0.3">
      <c r="A124" s="23"/>
      <c r="B124" s="24"/>
      <c r="C124" s="85"/>
      <c r="D124" s="89"/>
    </row>
    <row r="125" spans="1:4" ht="12.75" customHeight="1" x14ac:dyDescent="0.3">
      <c r="A125" s="23">
        <v>1520</v>
      </c>
      <c r="B125" s="24" t="s">
        <v>15</v>
      </c>
      <c r="C125" s="85" t="s">
        <v>91</v>
      </c>
      <c r="D125" s="89">
        <v>51</v>
      </c>
    </row>
    <row r="126" spans="1:4" ht="12.75" customHeight="1" x14ac:dyDescent="0.3">
      <c r="A126" s="23"/>
      <c r="B126" s="24" t="s">
        <v>14</v>
      </c>
      <c r="C126" s="85" t="s">
        <v>96</v>
      </c>
      <c r="D126" s="89">
        <v>160</v>
      </c>
    </row>
    <row r="127" spans="1:4" ht="12.75" customHeight="1" x14ac:dyDescent="0.3">
      <c r="A127" s="23"/>
      <c r="B127" s="24" t="s">
        <v>14</v>
      </c>
      <c r="C127" s="85" t="s">
        <v>563</v>
      </c>
      <c r="D127" s="89">
        <v>79</v>
      </c>
    </row>
    <row r="128" spans="1:4" ht="12.75" customHeight="1" x14ac:dyDescent="0.3">
      <c r="A128" s="23"/>
      <c r="B128" s="24"/>
      <c r="C128" s="85"/>
      <c r="D128" s="89"/>
    </row>
    <row r="129" spans="1:4" ht="12.75" customHeight="1" x14ac:dyDescent="0.3">
      <c r="A129" s="23">
        <v>1601</v>
      </c>
      <c r="B129" s="24" t="s">
        <v>15</v>
      </c>
      <c r="C129" s="85" t="s">
        <v>564</v>
      </c>
      <c r="D129" s="89">
        <v>69</v>
      </c>
    </row>
    <row r="130" spans="1:4" ht="12.75" customHeight="1" x14ac:dyDescent="0.3">
      <c r="A130" s="23"/>
      <c r="B130" s="24" t="s">
        <v>14</v>
      </c>
      <c r="C130" s="85" t="s">
        <v>565</v>
      </c>
      <c r="D130" s="89">
        <v>235</v>
      </c>
    </row>
    <row r="131" spans="1:4" ht="12.75" customHeight="1" x14ac:dyDescent="0.3">
      <c r="A131" s="23"/>
      <c r="B131" s="24"/>
      <c r="C131" s="85"/>
      <c r="D131" s="89"/>
    </row>
    <row r="132" spans="1:4" ht="12.75" customHeight="1" x14ac:dyDescent="0.3">
      <c r="A132" s="23">
        <v>1602</v>
      </c>
      <c r="B132" s="24" t="s">
        <v>15</v>
      </c>
      <c r="C132" s="85" t="s">
        <v>566</v>
      </c>
      <c r="D132" s="89">
        <v>95</v>
      </c>
    </row>
    <row r="133" spans="1:4" ht="12.75" customHeight="1" x14ac:dyDescent="0.3">
      <c r="A133" s="23"/>
      <c r="B133" s="24"/>
      <c r="C133" s="85"/>
      <c r="D133" s="89"/>
    </row>
    <row r="134" spans="1:4" ht="12.75" customHeight="1" x14ac:dyDescent="0.3">
      <c r="A134" s="23">
        <v>1603</v>
      </c>
      <c r="B134" s="24" t="s">
        <v>15</v>
      </c>
      <c r="C134" s="85" t="s">
        <v>424</v>
      </c>
      <c r="D134" s="89">
        <v>106</v>
      </c>
    </row>
    <row r="135" spans="1:4" ht="12.75" customHeight="1" x14ac:dyDescent="0.3">
      <c r="A135" s="23"/>
      <c r="B135" s="24" t="s">
        <v>16</v>
      </c>
      <c r="C135" s="85" t="s">
        <v>567</v>
      </c>
      <c r="D135" s="89">
        <v>97</v>
      </c>
    </row>
    <row r="136" spans="1:4" ht="12.75" customHeight="1" x14ac:dyDescent="0.3">
      <c r="A136" s="23"/>
      <c r="B136" s="24" t="s">
        <v>16</v>
      </c>
      <c r="C136" s="85" t="s">
        <v>568</v>
      </c>
      <c r="D136" s="89">
        <v>125</v>
      </c>
    </row>
    <row r="137" spans="1:4" ht="12.75" customHeight="1" x14ac:dyDescent="0.3">
      <c r="A137" s="23"/>
      <c r="B137" s="24"/>
      <c r="C137" s="85"/>
      <c r="D137" s="89"/>
    </row>
    <row r="138" spans="1:4" ht="12.75" customHeight="1" x14ac:dyDescent="0.3">
      <c r="A138" s="23">
        <v>1604</v>
      </c>
      <c r="B138" s="24" t="s">
        <v>15</v>
      </c>
      <c r="C138" s="85" t="s">
        <v>569</v>
      </c>
      <c r="D138" s="89">
        <v>115</v>
      </c>
    </row>
    <row r="139" spans="1:4" ht="12.75" customHeight="1" x14ac:dyDescent="0.3">
      <c r="A139" s="23"/>
      <c r="B139" s="24" t="s">
        <v>14</v>
      </c>
      <c r="C139" s="85" t="s">
        <v>570</v>
      </c>
      <c r="D139" s="89">
        <v>87</v>
      </c>
    </row>
    <row r="140" spans="1:4" ht="12.75" customHeight="1" x14ac:dyDescent="0.3">
      <c r="A140" s="23"/>
      <c r="B140" s="24" t="s">
        <v>14</v>
      </c>
      <c r="C140" s="85" t="s">
        <v>113</v>
      </c>
      <c r="D140" s="89">
        <v>153</v>
      </c>
    </row>
    <row r="141" spans="1:4" ht="12.75" customHeight="1" x14ac:dyDescent="0.3">
      <c r="A141" s="23"/>
      <c r="B141" s="24"/>
      <c r="C141" s="85"/>
      <c r="D141" s="89"/>
    </row>
    <row r="142" spans="1:4" ht="12.75" customHeight="1" x14ac:dyDescent="0.3">
      <c r="A142" s="23">
        <v>1605</v>
      </c>
      <c r="B142" s="24" t="s">
        <v>15</v>
      </c>
      <c r="C142" s="85" t="s">
        <v>92</v>
      </c>
      <c r="D142" s="89">
        <v>107</v>
      </c>
    </row>
    <row r="143" spans="1:4" ht="12.75" customHeight="1" x14ac:dyDescent="0.3">
      <c r="A143" s="23"/>
      <c r="B143" s="24" t="s">
        <v>14</v>
      </c>
      <c r="C143" s="85" t="s">
        <v>571</v>
      </c>
      <c r="D143" s="89">
        <v>84</v>
      </c>
    </row>
    <row r="144" spans="1:4" ht="12.75" customHeight="1" x14ac:dyDescent="0.3">
      <c r="A144" s="23"/>
      <c r="B144" s="24" t="s">
        <v>14</v>
      </c>
      <c r="C144" s="85" t="s">
        <v>572</v>
      </c>
      <c r="D144" s="89">
        <v>95</v>
      </c>
    </row>
    <row r="145" spans="1:4" ht="12.75" customHeight="1" x14ac:dyDescent="0.3">
      <c r="A145" s="23"/>
      <c r="B145" s="24"/>
      <c r="C145" s="85"/>
      <c r="D145" s="89"/>
    </row>
    <row r="146" spans="1:4" ht="12.75" customHeight="1" x14ac:dyDescent="0.3">
      <c r="A146" s="23">
        <v>1607</v>
      </c>
      <c r="B146" s="24" t="s">
        <v>14</v>
      </c>
      <c r="C146" s="85" t="s">
        <v>573</v>
      </c>
      <c r="D146" s="89">
        <v>142</v>
      </c>
    </row>
    <row r="147" spans="1:4" ht="12.75" customHeight="1" x14ac:dyDescent="0.3">
      <c r="A147" s="23"/>
      <c r="B147" s="24"/>
      <c r="C147" s="85"/>
      <c r="D147" s="89"/>
    </row>
    <row r="148" spans="1:4" ht="12.75" customHeight="1" x14ac:dyDescent="0.3">
      <c r="A148" s="23">
        <v>1608</v>
      </c>
      <c r="B148" s="24" t="s">
        <v>14</v>
      </c>
      <c r="C148" s="85" t="s">
        <v>574</v>
      </c>
      <c r="D148" s="89">
        <v>67</v>
      </c>
    </row>
    <row r="149" spans="1:4" ht="12.75" customHeight="1" x14ac:dyDescent="0.3">
      <c r="A149" s="23"/>
      <c r="B149" s="24" t="s">
        <v>14</v>
      </c>
      <c r="C149" s="85" t="s">
        <v>575</v>
      </c>
      <c r="D149" s="89">
        <v>31</v>
      </c>
    </row>
    <row r="150" spans="1:4" ht="12.75" customHeight="1" x14ac:dyDescent="0.3">
      <c r="A150" s="23"/>
      <c r="B150" s="24"/>
      <c r="C150" s="85"/>
      <c r="D150" s="89"/>
    </row>
    <row r="151" spans="1:4" ht="12.75" customHeight="1" x14ac:dyDescent="0.3">
      <c r="A151" s="23">
        <v>1609</v>
      </c>
      <c r="B151" s="24" t="s">
        <v>15</v>
      </c>
      <c r="C151" s="85" t="s">
        <v>576</v>
      </c>
      <c r="D151" s="89">
        <v>116</v>
      </c>
    </row>
    <row r="152" spans="1:4" ht="12.75" customHeight="1" x14ac:dyDescent="0.3">
      <c r="A152" s="23"/>
      <c r="B152" s="24" t="s">
        <v>14</v>
      </c>
      <c r="C152" s="85" t="s">
        <v>577</v>
      </c>
      <c r="D152" s="89">
        <v>258</v>
      </c>
    </row>
    <row r="153" spans="1:4" ht="12.75" customHeight="1" x14ac:dyDescent="0.3">
      <c r="A153" s="23"/>
      <c r="B153" s="24"/>
      <c r="C153" s="85"/>
      <c r="D153" s="89"/>
    </row>
    <row r="154" spans="1:4" ht="12.75" customHeight="1" x14ac:dyDescent="0.3">
      <c r="A154" s="23">
        <v>1610</v>
      </c>
      <c r="B154" s="24" t="s">
        <v>14</v>
      </c>
      <c r="C154" s="85" t="s">
        <v>578</v>
      </c>
      <c r="D154" s="89">
        <v>118</v>
      </c>
    </row>
    <row r="155" spans="1:4" ht="12.75" customHeight="1" x14ac:dyDescent="0.3">
      <c r="A155" s="23"/>
      <c r="B155" s="24"/>
      <c r="C155" s="85"/>
      <c r="D155" s="89"/>
    </row>
    <row r="156" spans="1:4" ht="12.75" customHeight="1" x14ac:dyDescent="0.3">
      <c r="A156" s="23">
        <v>1611</v>
      </c>
      <c r="B156" s="24" t="s">
        <v>14</v>
      </c>
      <c r="C156" s="85" t="s">
        <v>130</v>
      </c>
      <c r="D156" s="89">
        <v>196</v>
      </c>
    </row>
    <row r="157" spans="1:4" ht="12.75" customHeight="1" x14ac:dyDescent="0.3">
      <c r="A157" s="23"/>
      <c r="B157" s="24"/>
      <c r="C157" s="85"/>
      <c r="D157" s="89"/>
    </row>
    <row r="158" spans="1:4" ht="12.75" customHeight="1" x14ac:dyDescent="0.3">
      <c r="A158" s="23">
        <v>1612</v>
      </c>
      <c r="B158" s="24" t="s">
        <v>15</v>
      </c>
      <c r="C158" s="85" t="s">
        <v>94</v>
      </c>
      <c r="D158" s="89">
        <v>62</v>
      </c>
    </row>
    <row r="159" spans="1:4" ht="12.75" customHeight="1" x14ac:dyDescent="0.3">
      <c r="A159" s="23"/>
      <c r="B159" s="24" t="s">
        <v>14</v>
      </c>
      <c r="C159" s="85" t="s">
        <v>95</v>
      </c>
      <c r="D159" s="89">
        <v>179</v>
      </c>
    </row>
    <row r="160" spans="1:4" ht="12.75" customHeight="1" x14ac:dyDescent="0.3">
      <c r="A160" s="23"/>
      <c r="B160" s="24"/>
      <c r="C160" s="85"/>
      <c r="D160" s="89"/>
    </row>
    <row r="161" spans="1:4" ht="12.75" customHeight="1" x14ac:dyDescent="0.3">
      <c r="A161" s="23">
        <v>1613</v>
      </c>
      <c r="B161" s="24" t="s">
        <v>14</v>
      </c>
      <c r="C161" s="85" t="s">
        <v>579</v>
      </c>
      <c r="D161" s="89">
        <v>236</v>
      </c>
    </row>
    <row r="162" spans="1:4" ht="12.75" customHeight="1" x14ac:dyDescent="0.3">
      <c r="A162" s="23"/>
      <c r="B162" s="24"/>
      <c r="C162" s="85"/>
      <c r="D162" s="89"/>
    </row>
    <row r="163" spans="1:4" ht="12.75" customHeight="1" x14ac:dyDescent="0.3">
      <c r="A163" s="23">
        <v>1614</v>
      </c>
      <c r="B163" s="24" t="s">
        <v>14</v>
      </c>
      <c r="C163" s="85" t="s">
        <v>428</v>
      </c>
      <c r="D163" s="89">
        <v>146</v>
      </c>
    </row>
    <row r="164" spans="1:4" ht="12.75" customHeight="1" x14ac:dyDescent="0.3">
      <c r="A164" s="23"/>
      <c r="B164" s="24"/>
      <c r="C164" s="85"/>
      <c r="D164" s="89"/>
    </row>
    <row r="165" spans="1:4" ht="12.75" customHeight="1" x14ac:dyDescent="0.3">
      <c r="A165" s="23">
        <v>1615</v>
      </c>
      <c r="B165" s="24" t="s">
        <v>15</v>
      </c>
      <c r="C165" s="85" t="s">
        <v>580</v>
      </c>
      <c r="D165" s="89">
        <v>105</v>
      </c>
    </row>
    <row r="166" spans="1:4" ht="12.75" customHeight="1" x14ac:dyDescent="0.3">
      <c r="A166" s="23"/>
      <c r="B166" s="24" t="s">
        <v>14</v>
      </c>
      <c r="C166" s="85" t="s">
        <v>581</v>
      </c>
      <c r="D166" s="89">
        <v>96</v>
      </c>
    </row>
    <row r="167" spans="1:4" ht="12.75" customHeight="1" x14ac:dyDescent="0.3">
      <c r="A167" s="23"/>
      <c r="B167" s="24" t="s">
        <v>14</v>
      </c>
      <c r="C167" s="85" t="s">
        <v>582</v>
      </c>
      <c r="D167" s="89">
        <v>154</v>
      </c>
    </row>
    <row r="168" spans="1:4" ht="12.75" customHeight="1" x14ac:dyDescent="0.3">
      <c r="A168" s="23"/>
      <c r="B168" s="24"/>
      <c r="C168" s="85"/>
      <c r="D168" s="89"/>
    </row>
    <row r="169" spans="1:4" ht="12.75" customHeight="1" x14ac:dyDescent="0.3">
      <c r="A169" s="23">
        <v>1616</v>
      </c>
      <c r="B169" s="24" t="s">
        <v>15</v>
      </c>
      <c r="C169" s="85" t="s">
        <v>93</v>
      </c>
      <c r="D169" s="89">
        <v>72</v>
      </c>
    </row>
    <row r="170" spans="1:4" ht="12.75" customHeight="1" x14ac:dyDescent="0.3">
      <c r="A170" s="23"/>
      <c r="B170" s="24" t="s">
        <v>14</v>
      </c>
      <c r="C170" s="85" t="s">
        <v>583</v>
      </c>
      <c r="D170" s="89">
        <v>148</v>
      </c>
    </row>
    <row r="171" spans="1:4" ht="12.75" customHeight="1" x14ac:dyDescent="0.3">
      <c r="A171" s="23"/>
      <c r="B171" s="24"/>
      <c r="C171" s="85"/>
      <c r="D171" s="89"/>
    </row>
    <row r="172" spans="1:4" ht="12.75" customHeight="1" x14ac:dyDescent="0.3">
      <c r="A172" s="23">
        <v>1617</v>
      </c>
      <c r="B172" s="24" t="s">
        <v>15</v>
      </c>
      <c r="C172" s="85" t="s">
        <v>139</v>
      </c>
      <c r="D172" s="89">
        <v>123</v>
      </c>
    </row>
    <row r="173" spans="1:4" ht="12.75" customHeight="1" x14ac:dyDescent="0.3">
      <c r="A173" s="23"/>
      <c r="B173" s="24" t="s">
        <v>14</v>
      </c>
      <c r="C173" s="85" t="s">
        <v>584</v>
      </c>
      <c r="D173" s="89">
        <v>131</v>
      </c>
    </row>
    <row r="174" spans="1:4" ht="12.75" customHeight="1" x14ac:dyDescent="0.3">
      <c r="A174" s="23"/>
      <c r="B174" s="24" t="s">
        <v>14</v>
      </c>
      <c r="C174" s="85" t="s">
        <v>138</v>
      </c>
      <c r="D174" s="89">
        <v>112</v>
      </c>
    </row>
    <row r="175" spans="1:4" ht="12.75" customHeight="1" x14ac:dyDescent="0.3">
      <c r="A175" s="23"/>
      <c r="B175" s="24"/>
      <c r="C175" s="85"/>
      <c r="D175" s="89"/>
    </row>
    <row r="176" spans="1:4" ht="12.75" customHeight="1" x14ac:dyDescent="0.3">
      <c r="A176" s="23">
        <v>1618</v>
      </c>
      <c r="B176" s="24" t="s">
        <v>14</v>
      </c>
      <c r="C176" s="85" t="s">
        <v>585</v>
      </c>
      <c r="D176" s="89">
        <v>93</v>
      </c>
    </row>
    <row r="177" spans="1:4" ht="12.75" customHeight="1" x14ac:dyDescent="0.3">
      <c r="A177" s="23"/>
      <c r="B177" s="24" t="s">
        <v>14</v>
      </c>
      <c r="C177" s="85" t="s">
        <v>586</v>
      </c>
      <c r="D177" s="89">
        <v>92</v>
      </c>
    </row>
    <row r="178" spans="1:4" ht="12.75" customHeight="1" x14ac:dyDescent="0.3">
      <c r="A178" s="23"/>
      <c r="B178" s="24"/>
      <c r="C178" s="85"/>
      <c r="D178" s="89"/>
    </row>
    <row r="179" spans="1:4" ht="12.75" customHeight="1" x14ac:dyDescent="0.3">
      <c r="A179" s="23">
        <v>1619</v>
      </c>
      <c r="B179" s="24" t="s">
        <v>15</v>
      </c>
      <c r="C179" s="85" t="s">
        <v>587</v>
      </c>
      <c r="D179" s="89">
        <v>68</v>
      </c>
    </row>
    <row r="180" spans="1:4" ht="12.75" customHeight="1" x14ac:dyDescent="0.3">
      <c r="A180" s="23"/>
      <c r="B180" s="24"/>
      <c r="C180" s="85"/>
      <c r="D180" s="89"/>
    </row>
    <row r="181" spans="1:4" ht="12.75" customHeight="1" x14ac:dyDescent="0.3">
      <c r="A181" s="23">
        <v>1701</v>
      </c>
      <c r="B181" s="24" t="s">
        <v>14</v>
      </c>
      <c r="C181" s="85" t="s">
        <v>123</v>
      </c>
      <c r="D181" s="89">
        <v>325</v>
      </c>
    </row>
    <row r="182" spans="1:4" ht="12.75" customHeight="1" x14ac:dyDescent="0.3">
      <c r="A182" s="23"/>
      <c r="B182" s="24"/>
      <c r="C182" s="85"/>
      <c r="D182" s="89"/>
    </row>
    <row r="183" spans="1:4" ht="12.75" customHeight="1" x14ac:dyDescent="0.3">
      <c r="A183" s="23">
        <v>1702</v>
      </c>
      <c r="B183" s="24" t="s">
        <v>15</v>
      </c>
      <c r="C183" s="85" t="s">
        <v>588</v>
      </c>
      <c r="D183" s="89">
        <v>55</v>
      </c>
    </row>
    <row r="184" spans="1:4" ht="12.75" customHeight="1" x14ac:dyDescent="0.3">
      <c r="A184" s="23"/>
      <c r="B184" s="24" t="s">
        <v>14</v>
      </c>
      <c r="C184" s="85" t="s">
        <v>589</v>
      </c>
      <c r="D184" s="89">
        <v>199</v>
      </c>
    </row>
    <row r="185" spans="1:4" ht="12.75" customHeight="1" x14ac:dyDescent="0.3">
      <c r="A185" s="23"/>
      <c r="B185" s="24" t="s">
        <v>14</v>
      </c>
      <c r="C185" s="85" t="s">
        <v>590</v>
      </c>
      <c r="D185" s="89">
        <v>96</v>
      </c>
    </row>
    <row r="186" spans="1:4" ht="12.75" customHeight="1" x14ac:dyDescent="0.3">
      <c r="A186" s="23"/>
      <c r="B186" s="24"/>
      <c r="C186" s="85"/>
      <c r="D186" s="89"/>
    </row>
    <row r="187" spans="1:4" ht="12.75" customHeight="1" x14ac:dyDescent="0.3">
      <c r="A187" s="23">
        <v>1703</v>
      </c>
      <c r="B187" s="24" t="s">
        <v>14</v>
      </c>
      <c r="C187" s="85" t="s">
        <v>591</v>
      </c>
      <c r="D187" s="89">
        <v>155</v>
      </c>
    </row>
    <row r="188" spans="1:4" ht="12.75" customHeight="1" x14ac:dyDescent="0.3">
      <c r="A188" s="23"/>
      <c r="B188" s="24" t="s">
        <v>14</v>
      </c>
      <c r="C188" s="85" t="s">
        <v>592</v>
      </c>
      <c r="D188" s="89">
        <v>150</v>
      </c>
    </row>
    <row r="189" spans="1:4" ht="12.75" customHeight="1" x14ac:dyDescent="0.3">
      <c r="A189" s="23"/>
      <c r="B189" s="24"/>
      <c r="C189" s="85"/>
      <c r="D189" s="89"/>
    </row>
    <row r="190" spans="1:4" ht="12.75" customHeight="1" x14ac:dyDescent="0.3">
      <c r="A190" s="23">
        <v>1704</v>
      </c>
      <c r="B190" s="24" t="s">
        <v>15</v>
      </c>
      <c r="C190" s="85" t="s">
        <v>104</v>
      </c>
      <c r="D190" s="89">
        <v>50</v>
      </c>
    </row>
    <row r="191" spans="1:4" ht="12.75" customHeight="1" x14ac:dyDescent="0.3">
      <c r="A191" s="23"/>
      <c r="B191" s="24" t="s">
        <v>14</v>
      </c>
      <c r="C191" s="85" t="s">
        <v>593</v>
      </c>
      <c r="D191" s="89">
        <v>224</v>
      </c>
    </row>
    <row r="192" spans="1:4" ht="12.75" customHeight="1" x14ac:dyDescent="0.3">
      <c r="A192" s="23"/>
      <c r="B192" s="24"/>
      <c r="C192" s="85"/>
      <c r="D192" s="89"/>
    </row>
    <row r="193" spans="1:4" ht="12.75" customHeight="1" x14ac:dyDescent="0.3">
      <c r="A193" s="23">
        <v>1705</v>
      </c>
      <c r="B193" s="24" t="s">
        <v>14</v>
      </c>
      <c r="C193" s="85" t="s">
        <v>594</v>
      </c>
      <c r="D193" s="89">
        <v>174</v>
      </c>
    </row>
    <row r="194" spans="1:4" ht="12.75" customHeight="1" x14ac:dyDescent="0.3">
      <c r="A194" s="23"/>
      <c r="B194" s="24"/>
      <c r="C194" s="85"/>
      <c r="D194" s="89"/>
    </row>
    <row r="195" spans="1:4" ht="12.75" customHeight="1" x14ac:dyDescent="0.3">
      <c r="A195" s="23"/>
      <c r="B195" s="24" t="s">
        <v>15</v>
      </c>
      <c r="C195" s="85" t="s">
        <v>595</v>
      </c>
      <c r="D195" s="89">
        <v>97</v>
      </c>
    </row>
    <row r="196" spans="1:4" ht="12.75" customHeight="1" x14ac:dyDescent="0.3">
      <c r="A196" s="23">
        <v>1706</v>
      </c>
      <c r="B196" s="24" t="s">
        <v>14</v>
      </c>
      <c r="C196" s="85" t="s">
        <v>100</v>
      </c>
      <c r="D196" s="89">
        <v>73</v>
      </c>
    </row>
    <row r="197" spans="1:4" ht="12.75" customHeight="1" x14ac:dyDescent="0.3">
      <c r="A197" s="23"/>
      <c r="B197" s="24" t="s">
        <v>14</v>
      </c>
      <c r="C197" s="85" t="s">
        <v>596</v>
      </c>
      <c r="D197" s="89">
        <v>144</v>
      </c>
    </row>
    <row r="198" spans="1:4" ht="12.75" customHeight="1" x14ac:dyDescent="0.3">
      <c r="A198" s="23"/>
      <c r="B198" s="24"/>
      <c r="C198" s="85"/>
      <c r="D198" s="89"/>
    </row>
    <row r="199" spans="1:4" ht="12.75" customHeight="1" x14ac:dyDescent="0.3">
      <c r="A199" s="23">
        <v>1707</v>
      </c>
      <c r="B199" s="24" t="s">
        <v>15</v>
      </c>
      <c r="C199" s="85" t="s">
        <v>597</v>
      </c>
      <c r="D199" s="89">
        <v>99</v>
      </c>
    </row>
    <row r="200" spans="1:4" ht="12.75" customHeight="1" x14ac:dyDescent="0.3">
      <c r="A200" s="23"/>
      <c r="B200" s="24"/>
      <c r="C200" s="85"/>
      <c r="D200" s="89"/>
    </row>
    <row r="201" spans="1:4" ht="12.75" customHeight="1" x14ac:dyDescent="0.3">
      <c r="A201" s="23">
        <v>1708</v>
      </c>
      <c r="B201" s="24" t="s">
        <v>14</v>
      </c>
      <c r="C201" s="85" t="s">
        <v>598</v>
      </c>
      <c r="D201" s="89">
        <v>72</v>
      </c>
    </row>
    <row r="202" spans="1:4" ht="12.75" customHeight="1" x14ac:dyDescent="0.3">
      <c r="A202" s="23"/>
      <c r="B202" s="24" t="s">
        <v>14</v>
      </c>
      <c r="C202" s="85" t="s">
        <v>599</v>
      </c>
      <c r="D202" s="89">
        <v>44</v>
      </c>
    </row>
    <row r="203" spans="1:4" ht="12.75" customHeight="1" x14ac:dyDescent="0.3">
      <c r="A203" s="23"/>
      <c r="B203" s="24"/>
      <c r="C203" s="85"/>
      <c r="D203" s="89"/>
    </row>
    <row r="204" spans="1:4" ht="12.75" customHeight="1" x14ac:dyDescent="0.3">
      <c r="A204" s="23">
        <v>1709</v>
      </c>
      <c r="B204" s="24" t="s">
        <v>15</v>
      </c>
      <c r="C204" s="85" t="s">
        <v>600</v>
      </c>
      <c r="D204" s="89">
        <v>119</v>
      </c>
    </row>
    <row r="205" spans="1:4" ht="12.75" customHeight="1" x14ac:dyDescent="0.3">
      <c r="A205" s="23"/>
      <c r="B205" s="24" t="s">
        <v>14</v>
      </c>
      <c r="C205" s="85" t="s">
        <v>601</v>
      </c>
      <c r="D205" s="89">
        <v>91</v>
      </c>
    </row>
    <row r="206" spans="1:4" ht="12.75" customHeight="1" x14ac:dyDescent="0.3">
      <c r="A206" s="23"/>
      <c r="B206" s="24" t="s">
        <v>14</v>
      </c>
      <c r="C206" s="85" t="s">
        <v>602</v>
      </c>
      <c r="D206" s="89">
        <v>75</v>
      </c>
    </row>
    <row r="207" spans="1:4" ht="12.75" customHeight="1" x14ac:dyDescent="0.3">
      <c r="A207" s="23"/>
      <c r="B207" s="24"/>
      <c r="C207" s="85"/>
      <c r="D207" s="89"/>
    </row>
    <row r="208" spans="1:4" ht="12.75" customHeight="1" x14ac:dyDescent="0.3">
      <c r="A208" s="23">
        <v>1710</v>
      </c>
      <c r="B208" s="24" t="s">
        <v>15</v>
      </c>
      <c r="C208" s="85" t="s">
        <v>603</v>
      </c>
      <c r="D208" s="89">
        <v>105</v>
      </c>
    </row>
    <row r="209" spans="1:4" ht="12.75" customHeight="1" x14ac:dyDescent="0.3">
      <c r="A209" s="23"/>
      <c r="B209" s="24" t="s">
        <v>14</v>
      </c>
      <c r="C209" s="85" t="s">
        <v>97</v>
      </c>
      <c r="D209" s="89">
        <v>153</v>
      </c>
    </row>
    <row r="210" spans="1:4" ht="12.75" customHeight="1" x14ac:dyDescent="0.3">
      <c r="A210" s="23"/>
      <c r="B210" s="24"/>
      <c r="C210" s="85"/>
      <c r="D210" s="89"/>
    </row>
    <row r="211" spans="1:4" ht="12.75" customHeight="1" x14ac:dyDescent="0.3">
      <c r="A211" s="23">
        <v>1713</v>
      </c>
      <c r="B211" s="24" t="s">
        <v>15</v>
      </c>
      <c r="C211" s="85" t="s">
        <v>98</v>
      </c>
      <c r="D211" s="89">
        <v>112</v>
      </c>
    </row>
    <row r="212" spans="1:4" ht="12.75" customHeight="1" x14ac:dyDescent="0.3">
      <c r="A212" s="23"/>
      <c r="B212" s="24" t="s">
        <v>14</v>
      </c>
      <c r="C212" s="85" t="s">
        <v>99</v>
      </c>
      <c r="D212" s="89">
        <v>115</v>
      </c>
    </row>
    <row r="213" spans="1:4" ht="12.75" customHeight="1" x14ac:dyDescent="0.3">
      <c r="A213" s="23"/>
      <c r="B213" s="24"/>
      <c r="C213" s="85"/>
      <c r="D213" s="89"/>
    </row>
    <row r="214" spans="1:4" ht="12.75" customHeight="1" x14ac:dyDescent="0.3">
      <c r="A214" s="23">
        <v>1714</v>
      </c>
      <c r="B214" s="24" t="s">
        <v>14</v>
      </c>
      <c r="C214" s="85" t="s">
        <v>604</v>
      </c>
      <c r="D214" s="89">
        <v>67</v>
      </c>
    </row>
    <row r="215" spans="1:4" ht="12.75" customHeight="1" x14ac:dyDescent="0.3">
      <c r="A215" s="23"/>
      <c r="B215" s="24" t="s">
        <v>14</v>
      </c>
      <c r="C215" s="85" t="s">
        <v>605</v>
      </c>
      <c r="D215" s="89">
        <v>85</v>
      </c>
    </row>
    <row r="216" spans="1:4" ht="12.75" customHeight="1" x14ac:dyDescent="0.3">
      <c r="A216" s="23"/>
      <c r="B216" s="24"/>
      <c r="C216" s="85"/>
      <c r="D216" s="89"/>
    </row>
    <row r="217" spans="1:4" ht="12.75" customHeight="1" x14ac:dyDescent="0.3">
      <c r="A217" s="23">
        <v>1715</v>
      </c>
      <c r="B217" s="24" t="s">
        <v>14</v>
      </c>
      <c r="C217" s="85" t="s">
        <v>101</v>
      </c>
      <c r="D217" s="89">
        <v>138</v>
      </c>
    </row>
    <row r="218" spans="1:4" ht="12.75" customHeight="1" x14ac:dyDescent="0.3">
      <c r="A218" s="23"/>
      <c r="B218" s="24"/>
      <c r="C218" s="85"/>
      <c r="D218" s="89"/>
    </row>
    <row r="219" spans="1:4" ht="12.75" customHeight="1" x14ac:dyDescent="0.3">
      <c r="A219" s="23">
        <v>1716</v>
      </c>
      <c r="B219" s="24" t="s">
        <v>14</v>
      </c>
      <c r="C219" s="85" t="s">
        <v>606</v>
      </c>
      <c r="D219" s="89">
        <v>63</v>
      </c>
    </row>
    <row r="220" spans="1:4" ht="12.75" customHeight="1" x14ac:dyDescent="0.3">
      <c r="A220" s="23"/>
      <c r="B220" s="24" t="s">
        <v>14</v>
      </c>
      <c r="C220" s="85" t="s">
        <v>607</v>
      </c>
      <c r="D220" s="89">
        <v>42</v>
      </c>
    </row>
    <row r="221" spans="1:4" ht="12.75" customHeight="1" x14ac:dyDescent="0.3">
      <c r="A221" s="23"/>
      <c r="B221" s="24" t="s">
        <v>14</v>
      </c>
      <c r="C221" s="85" t="s">
        <v>102</v>
      </c>
      <c r="D221" s="89">
        <v>47</v>
      </c>
    </row>
    <row r="222" spans="1:4" ht="12.75" customHeight="1" x14ac:dyDescent="0.3">
      <c r="A222" s="23"/>
      <c r="B222" s="24"/>
      <c r="C222" s="85"/>
      <c r="D222" s="89"/>
    </row>
    <row r="223" spans="1:4" ht="12.75" customHeight="1" x14ac:dyDescent="0.3">
      <c r="A223" s="23">
        <v>1717</v>
      </c>
      <c r="B223" s="24" t="s">
        <v>15</v>
      </c>
      <c r="C223" s="85" t="s">
        <v>103</v>
      </c>
      <c r="D223" s="89">
        <v>84</v>
      </c>
    </row>
    <row r="224" spans="1:4" ht="12.75" customHeight="1" x14ac:dyDescent="0.3">
      <c r="A224" s="23"/>
      <c r="B224" s="24" t="s">
        <v>14</v>
      </c>
      <c r="C224" s="85" t="s">
        <v>608</v>
      </c>
      <c r="D224" s="89">
        <v>103</v>
      </c>
    </row>
    <row r="225" spans="1:4" ht="12.75" customHeight="1" x14ac:dyDescent="0.3">
      <c r="A225" s="23"/>
      <c r="B225" s="24"/>
      <c r="C225" s="85"/>
      <c r="D225" s="89"/>
    </row>
    <row r="226" spans="1:4" ht="12.75" customHeight="1" x14ac:dyDescent="0.3">
      <c r="A226" s="23">
        <v>1718</v>
      </c>
      <c r="B226" s="24" t="s">
        <v>15</v>
      </c>
      <c r="C226" s="85" t="s">
        <v>609</v>
      </c>
      <c r="D226" s="89">
        <v>97</v>
      </c>
    </row>
    <row r="227" spans="1:4" ht="12.75" customHeight="1" x14ac:dyDescent="0.3">
      <c r="A227" s="23"/>
      <c r="B227" s="24" t="s">
        <v>14</v>
      </c>
      <c r="C227" s="85" t="s">
        <v>610</v>
      </c>
      <c r="D227" s="89">
        <v>131</v>
      </c>
    </row>
    <row r="228" spans="1:4" ht="12.75" customHeight="1" x14ac:dyDescent="0.3">
      <c r="A228" s="23"/>
      <c r="B228" s="24"/>
      <c r="C228" s="85"/>
      <c r="D228" s="89"/>
    </row>
    <row r="229" spans="1:4" ht="12.75" customHeight="1" x14ac:dyDescent="0.3">
      <c r="A229" s="23">
        <v>1719</v>
      </c>
      <c r="B229" s="24" t="s">
        <v>14</v>
      </c>
      <c r="C229" s="85" t="s">
        <v>611</v>
      </c>
      <c r="D229" s="89">
        <v>183</v>
      </c>
    </row>
    <row r="230" spans="1:4" ht="12.75" customHeight="1" x14ac:dyDescent="0.3">
      <c r="A230" s="23"/>
      <c r="B230" s="24"/>
      <c r="C230" s="85"/>
      <c r="D230" s="89"/>
    </row>
    <row r="231" spans="1:4" ht="12.75" customHeight="1" x14ac:dyDescent="0.3">
      <c r="A231" s="23">
        <v>1802</v>
      </c>
      <c r="B231" s="24" t="s">
        <v>14</v>
      </c>
      <c r="C231" s="85" t="s">
        <v>612</v>
      </c>
      <c r="D231" s="89">
        <v>82</v>
      </c>
    </row>
    <row r="232" spans="1:4" ht="12.75" customHeight="1" x14ac:dyDescent="0.3">
      <c r="A232" s="23"/>
      <c r="B232" s="24"/>
      <c r="C232" s="85"/>
      <c r="D232" s="89"/>
    </row>
    <row r="233" spans="1:4" ht="12.75" customHeight="1" x14ac:dyDescent="0.3">
      <c r="A233" s="23">
        <v>1803</v>
      </c>
      <c r="B233" s="24" t="s">
        <v>15</v>
      </c>
      <c r="C233" s="85" t="s">
        <v>613</v>
      </c>
      <c r="D233" s="89">
        <v>86</v>
      </c>
    </row>
    <row r="234" spans="1:4" ht="12.75" customHeight="1" x14ac:dyDescent="0.3">
      <c r="A234" s="23"/>
      <c r="B234" s="24"/>
      <c r="C234" s="85"/>
      <c r="D234" s="89"/>
    </row>
    <row r="235" spans="1:4" ht="12.75" customHeight="1" x14ac:dyDescent="0.3">
      <c r="A235" s="23">
        <v>1804</v>
      </c>
      <c r="B235" s="24" t="s">
        <v>15</v>
      </c>
      <c r="C235" s="85" t="s">
        <v>614</v>
      </c>
      <c r="D235" s="89">
        <v>60</v>
      </c>
    </row>
    <row r="236" spans="1:4" ht="12.75" customHeight="1" x14ac:dyDescent="0.3">
      <c r="A236" s="23"/>
      <c r="B236" s="24" t="s">
        <v>14</v>
      </c>
      <c r="C236" s="85" t="s">
        <v>615</v>
      </c>
      <c r="D236" s="89">
        <v>78</v>
      </c>
    </row>
    <row r="237" spans="1:4" ht="12.75" customHeight="1" x14ac:dyDescent="0.3">
      <c r="A237" s="23"/>
      <c r="B237" s="24"/>
      <c r="C237" s="85"/>
      <c r="D237" s="89"/>
    </row>
    <row r="238" spans="1:4" ht="12.75" customHeight="1" x14ac:dyDescent="0.3">
      <c r="A238" s="23">
        <v>1805</v>
      </c>
      <c r="B238" s="24" t="s">
        <v>15</v>
      </c>
      <c r="C238" s="85" t="s">
        <v>616</v>
      </c>
      <c r="D238" s="89">
        <v>99</v>
      </c>
    </row>
    <row r="239" spans="1:4" ht="12.75" customHeight="1" x14ac:dyDescent="0.3">
      <c r="A239" s="23"/>
      <c r="B239" s="24"/>
      <c r="C239" s="85"/>
      <c r="D239" s="89"/>
    </row>
    <row r="240" spans="1:4" ht="12.75" customHeight="1" x14ac:dyDescent="0.3">
      <c r="A240" s="23">
        <v>1806</v>
      </c>
      <c r="B240" s="24" t="s">
        <v>14</v>
      </c>
      <c r="C240" s="85" t="s">
        <v>483</v>
      </c>
      <c r="D240" s="89">
        <v>168</v>
      </c>
    </row>
    <row r="241" spans="1:4" ht="12.75" customHeight="1" x14ac:dyDescent="0.3">
      <c r="A241" s="23"/>
      <c r="B241" s="24"/>
      <c r="C241" s="85"/>
      <c r="D241" s="89"/>
    </row>
    <row r="242" spans="1:4" ht="12.75" customHeight="1" x14ac:dyDescent="0.3">
      <c r="A242" s="23">
        <v>1807</v>
      </c>
      <c r="B242" s="24" t="s">
        <v>15</v>
      </c>
      <c r="C242" s="85" t="s">
        <v>617</v>
      </c>
      <c r="D242" s="89">
        <v>127</v>
      </c>
    </row>
    <row r="243" spans="1:4" ht="12.75" customHeight="1" x14ac:dyDescent="0.3">
      <c r="A243" s="23"/>
      <c r="B243" s="24" t="s">
        <v>14</v>
      </c>
      <c r="C243" s="85" t="s">
        <v>618</v>
      </c>
      <c r="D243" s="89">
        <v>253</v>
      </c>
    </row>
    <row r="244" spans="1:4" ht="12.75" customHeight="1" x14ac:dyDescent="0.3">
      <c r="A244" s="23"/>
      <c r="B244" s="24"/>
      <c r="C244" s="85"/>
      <c r="D244" s="89"/>
    </row>
    <row r="245" spans="1:4" ht="12.75" customHeight="1" x14ac:dyDescent="0.3">
      <c r="A245" s="23">
        <v>1808</v>
      </c>
      <c r="B245" s="24" t="s">
        <v>15</v>
      </c>
      <c r="C245" s="85" t="s">
        <v>619</v>
      </c>
      <c r="D245" s="89">
        <v>73</v>
      </c>
    </row>
    <row r="246" spans="1:4" ht="12.75" customHeight="1" x14ac:dyDescent="0.3">
      <c r="A246" s="23"/>
      <c r="B246" s="24"/>
      <c r="C246" s="85"/>
      <c r="D246" s="89"/>
    </row>
    <row r="247" spans="1:4" ht="12.75" customHeight="1" x14ac:dyDescent="0.3">
      <c r="A247" s="23">
        <v>1809</v>
      </c>
      <c r="B247" s="24" t="s">
        <v>15</v>
      </c>
      <c r="C247" s="85" t="s">
        <v>620</v>
      </c>
      <c r="D247" s="89">
        <v>45</v>
      </c>
    </row>
    <row r="248" spans="1:4" ht="12.75" customHeight="1" x14ac:dyDescent="0.3">
      <c r="A248" s="23"/>
      <c r="B248" s="24" t="s">
        <v>15</v>
      </c>
      <c r="C248" s="85" t="s">
        <v>105</v>
      </c>
      <c r="D248" s="89">
        <v>37</v>
      </c>
    </row>
    <row r="249" spans="1:4" ht="12.75" customHeight="1" x14ac:dyDescent="0.3">
      <c r="A249" s="23"/>
      <c r="B249" s="24"/>
      <c r="C249" s="85"/>
      <c r="D249" s="89"/>
    </row>
    <row r="250" spans="1:4" ht="12.75" customHeight="1" x14ac:dyDescent="0.3">
      <c r="A250" s="23">
        <v>1810</v>
      </c>
      <c r="B250" s="24" t="s">
        <v>14</v>
      </c>
      <c r="C250" s="85" t="s">
        <v>621</v>
      </c>
      <c r="D250" s="89">
        <v>190</v>
      </c>
    </row>
    <row r="251" spans="1:4" ht="12.75" customHeight="1" x14ac:dyDescent="0.3">
      <c r="A251" s="23"/>
      <c r="B251" s="24"/>
      <c r="C251" s="85"/>
      <c r="D251" s="89"/>
    </row>
    <row r="252" spans="1:4" ht="12.75" customHeight="1" x14ac:dyDescent="0.3">
      <c r="A252" s="23">
        <v>1811</v>
      </c>
      <c r="B252" s="24" t="s">
        <v>15</v>
      </c>
      <c r="C252" s="85" t="s">
        <v>622</v>
      </c>
      <c r="D252" s="89">
        <v>100</v>
      </c>
    </row>
    <row r="253" spans="1:4" ht="12.75" customHeight="1" x14ac:dyDescent="0.3">
      <c r="A253" s="23"/>
      <c r="B253" s="24" t="s">
        <v>14</v>
      </c>
      <c r="C253" s="85" t="s">
        <v>623</v>
      </c>
      <c r="D253" s="89">
        <v>163</v>
      </c>
    </row>
    <row r="254" spans="1:4" ht="12.75" customHeight="1" x14ac:dyDescent="0.3">
      <c r="A254" s="23"/>
      <c r="B254" s="24"/>
      <c r="C254" s="85"/>
      <c r="D254" s="89"/>
    </row>
    <row r="255" spans="1:4" ht="12.75" customHeight="1" x14ac:dyDescent="0.3">
      <c r="A255" s="23">
        <v>1812</v>
      </c>
      <c r="B255" s="24" t="s">
        <v>15</v>
      </c>
      <c r="C255" s="85" t="s">
        <v>624</v>
      </c>
      <c r="D255" s="89">
        <v>133</v>
      </c>
    </row>
    <row r="256" spans="1:4" ht="12.75" customHeight="1" x14ac:dyDescent="0.3">
      <c r="A256" s="23"/>
      <c r="B256" s="24" t="s">
        <v>14</v>
      </c>
      <c r="C256" s="85" t="s">
        <v>625</v>
      </c>
      <c r="D256" s="89">
        <v>214</v>
      </c>
    </row>
    <row r="257" spans="1:4" ht="12.75" customHeight="1" x14ac:dyDescent="0.3">
      <c r="A257" s="23"/>
      <c r="B257" s="24"/>
      <c r="C257" s="85"/>
      <c r="D257" s="89"/>
    </row>
    <row r="258" spans="1:4" ht="12.75" customHeight="1" x14ac:dyDescent="0.3">
      <c r="A258" s="23">
        <v>1813</v>
      </c>
      <c r="B258" s="24" t="s">
        <v>14</v>
      </c>
      <c r="C258" s="85" t="s">
        <v>626</v>
      </c>
      <c r="D258" s="89">
        <v>233</v>
      </c>
    </row>
    <row r="259" spans="1:4" ht="12.75" customHeight="1" x14ac:dyDescent="0.3">
      <c r="A259" s="23"/>
      <c r="B259" s="24"/>
      <c r="C259" s="85"/>
      <c r="D259" s="89"/>
    </row>
    <row r="260" spans="1:4" ht="12.75" customHeight="1" x14ac:dyDescent="0.3">
      <c r="A260" s="23">
        <v>1814</v>
      </c>
      <c r="B260" s="24" t="s">
        <v>15</v>
      </c>
      <c r="C260" s="85" t="s">
        <v>627</v>
      </c>
      <c r="D260" s="89">
        <v>61</v>
      </c>
    </row>
    <row r="261" spans="1:4" ht="12.75" customHeight="1" x14ac:dyDescent="0.3">
      <c r="A261" s="23"/>
      <c r="B261" s="24" t="s">
        <v>14</v>
      </c>
      <c r="C261" s="85" t="s">
        <v>628</v>
      </c>
      <c r="D261" s="89">
        <v>130</v>
      </c>
    </row>
    <row r="262" spans="1:4" ht="12.75" customHeight="1" x14ac:dyDescent="0.3">
      <c r="A262" s="23"/>
      <c r="B262" s="24"/>
      <c r="C262" s="85"/>
      <c r="D262" s="89"/>
    </row>
    <row r="263" spans="1:4" ht="12.75" customHeight="1" x14ac:dyDescent="0.3">
      <c r="A263" s="23">
        <v>1815</v>
      </c>
      <c r="B263" s="24" t="s">
        <v>14</v>
      </c>
      <c r="C263" s="85" t="s">
        <v>629</v>
      </c>
      <c r="D263" s="89">
        <v>101</v>
      </c>
    </row>
    <row r="264" spans="1:4" ht="12.75" customHeight="1" x14ac:dyDescent="0.3">
      <c r="A264" s="23"/>
      <c r="B264" s="24"/>
      <c r="C264" s="85"/>
      <c r="D264" s="89"/>
    </row>
    <row r="265" spans="1:4" ht="12.75" customHeight="1" x14ac:dyDescent="0.3">
      <c r="A265" s="23">
        <v>1816</v>
      </c>
      <c r="B265" s="24" t="s">
        <v>14</v>
      </c>
      <c r="C265" s="85" t="s">
        <v>106</v>
      </c>
      <c r="D265" s="89">
        <v>145</v>
      </c>
    </row>
    <row r="266" spans="1:4" ht="12.75" customHeight="1" x14ac:dyDescent="0.3">
      <c r="A266" s="23"/>
      <c r="B266" s="24" t="s">
        <v>14</v>
      </c>
      <c r="C266" s="85" t="s">
        <v>630</v>
      </c>
      <c r="D266" s="89">
        <v>77</v>
      </c>
    </row>
    <row r="267" spans="1:4" ht="12.75" customHeight="1" x14ac:dyDescent="0.3">
      <c r="A267" s="23"/>
      <c r="B267" s="24"/>
      <c r="C267" s="85"/>
      <c r="D267" s="89"/>
    </row>
    <row r="268" spans="1:4" ht="12.75" customHeight="1" x14ac:dyDescent="0.3">
      <c r="A268" s="23">
        <v>1817</v>
      </c>
      <c r="B268" s="24" t="s">
        <v>15</v>
      </c>
      <c r="C268" s="85" t="s">
        <v>631</v>
      </c>
      <c r="D268" s="89">
        <v>101</v>
      </c>
    </row>
    <row r="269" spans="1:4" ht="12.75" customHeight="1" x14ac:dyDescent="0.3">
      <c r="A269" s="23"/>
      <c r="B269" s="24" t="s">
        <v>14</v>
      </c>
      <c r="C269" s="85" t="s">
        <v>632</v>
      </c>
      <c r="D269" s="89">
        <v>183</v>
      </c>
    </row>
    <row r="270" spans="1:4" ht="12.75" customHeight="1" x14ac:dyDescent="0.3">
      <c r="A270" s="23"/>
      <c r="B270" s="24"/>
      <c r="C270" s="85"/>
      <c r="D270" s="89"/>
    </row>
    <row r="271" spans="1:4" ht="12.75" customHeight="1" x14ac:dyDescent="0.3">
      <c r="A271" s="23">
        <v>1818</v>
      </c>
      <c r="B271" s="24" t="s">
        <v>15</v>
      </c>
      <c r="C271" s="85" t="s">
        <v>633</v>
      </c>
      <c r="D271" s="89">
        <v>66</v>
      </c>
    </row>
    <row r="272" spans="1:4" ht="12.75" customHeight="1" x14ac:dyDescent="0.3">
      <c r="A272" s="23"/>
      <c r="B272" s="24" t="s">
        <v>14</v>
      </c>
      <c r="C272" s="85" t="s">
        <v>478</v>
      </c>
      <c r="D272" s="89">
        <v>215</v>
      </c>
    </row>
    <row r="273" spans="1:4" ht="12.75" customHeight="1" x14ac:dyDescent="0.3">
      <c r="A273" s="23"/>
      <c r="B273" s="24"/>
      <c r="C273" s="85"/>
      <c r="D273" s="89"/>
    </row>
    <row r="274" spans="1:4" ht="12.75" customHeight="1" x14ac:dyDescent="0.3">
      <c r="A274" s="23">
        <v>1819</v>
      </c>
      <c r="B274" s="24" t="s">
        <v>14</v>
      </c>
      <c r="C274" s="85" t="s">
        <v>634</v>
      </c>
      <c r="D274" s="89">
        <v>173</v>
      </c>
    </row>
    <row r="275" spans="1:4" ht="12.75" customHeight="1" x14ac:dyDescent="0.3">
      <c r="A275" s="23"/>
      <c r="B275" s="24" t="s">
        <v>14</v>
      </c>
      <c r="C275" s="85" t="s">
        <v>635</v>
      </c>
      <c r="D275" s="89">
        <v>85</v>
      </c>
    </row>
    <row r="276" spans="1:4" ht="12.75" customHeight="1" x14ac:dyDescent="0.3">
      <c r="A276" s="23"/>
      <c r="B276" s="24"/>
      <c r="C276" s="85"/>
      <c r="D276" s="89"/>
    </row>
    <row r="277" spans="1:4" ht="12.75" customHeight="1" x14ac:dyDescent="0.3">
      <c r="A277" s="23">
        <v>1820</v>
      </c>
      <c r="B277" s="24" t="s">
        <v>14</v>
      </c>
      <c r="C277" s="85" t="s">
        <v>636</v>
      </c>
      <c r="D277" s="89">
        <v>167</v>
      </c>
    </row>
    <row r="278" spans="1:4" ht="12.75" customHeight="1" x14ac:dyDescent="0.3">
      <c r="A278" s="23"/>
      <c r="B278" s="24"/>
      <c r="C278" s="85"/>
      <c r="D278" s="89"/>
    </row>
    <row r="279" spans="1:4" ht="12.75" customHeight="1" x14ac:dyDescent="0.3">
      <c r="A279" s="23">
        <v>1901</v>
      </c>
      <c r="B279" s="24" t="s">
        <v>14</v>
      </c>
      <c r="C279" s="85" t="s">
        <v>637</v>
      </c>
      <c r="D279" s="89">
        <v>292</v>
      </c>
    </row>
    <row r="280" spans="1:4" ht="12.75" customHeight="1" x14ac:dyDescent="0.3">
      <c r="A280" s="23"/>
      <c r="B280" s="24"/>
      <c r="C280" s="85"/>
      <c r="D280" s="89"/>
    </row>
    <row r="281" spans="1:4" ht="12.75" customHeight="1" x14ac:dyDescent="0.3">
      <c r="A281" s="23">
        <v>1902</v>
      </c>
      <c r="B281" s="24" t="s">
        <v>14</v>
      </c>
      <c r="C281" s="85" t="s">
        <v>638</v>
      </c>
      <c r="D281" s="89">
        <v>69</v>
      </c>
    </row>
    <row r="282" spans="1:4" ht="12.75" customHeight="1" x14ac:dyDescent="0.3">
      <c r="A282" s="23"/>
      <c r="B282" s="24" t="s">
        <v>14</v>
      </c>
      <c r="C282" s="85" t="s">
        <v>639</v>
      </c>
      <c r="D282" s="89">
        <v>104</v>
      </c>
    </row>
    <row r="283" spans="1:4" ht="12.75" customHeight="1" x14ac:dyDescent="0.3">
      <c r="A283" s="23"/>
      <c r="B283" s="24" t="s">
        <v>14</v>
      </c>
      <c r="C283" s="85" t="s">
        <v>640</v>
      </c>
      <c r="D283" s="89">
        <v>55</v>
      </c>
    </row>
    <row r="284" spans="1:4" ht="12.75" customHeight="1" x14ac:dyDescent="0.3">
      <c r="A284" s="23"/>
      <c r="B284" s="24"/>
      <c r="C284" s="85"/>
      <c r="D284" s="89"/>
    </row>
    <row r="285" spans="1:4" ht="12.75" customHeight="1" x14ac:dyDescent="0.3">
      <c r="A285" s="23">
        <v>1903</v>
      </c>
      <c r="B285" s="24" t="s">
        <v>14</v>
      </c>
      <c r="C285" s="85" t="s">
        <v>641</v>
      </c>
      <c r="D285" s="89">
        <v>203</v>
      </c>
    </row>
    <row r="286" spans="1:4" ht="12.75" customHeight="1" x14ac:dyDescent="0.3">
      <c r="A286" s="23"/>
      <c r="B286" s="24"/>
      <c r="C286" s="85"/>
      <c r="D286" s="89"/>
    </row>
    <row r="287" spans="1:4" ht="12.75" customHeight="1" x14ac:dyDescent="0.3">
      <c r="A287" s="23">
        <v>1904</v>
      </c>
      <c r="B287" s="24" t="s">
        <v>14</v>
      </c>
      <c r="C287" s="85" t="s">
        <v>642</v>
      </c>
      <c r="D287" s="89">
        <v>191</v>
      </c>
    </row>
    <row r="288" spans="1:4" ht="12.75" customHeight="1" x14ac:dyDescent="0.3">
      <c r="A288" s="23"/>
      <c r="B288" s="24"/>
      <c r="C288" s="85"/>
      <c r="D288" s="89"/>
    </row>
    <row r="289" spans="1:4" ht="12.75" customHeight="1" x14ac:dyDescent="0.3">
      <c r="A289" s="23">
        <v>1905</v>
      </c>
      <c r="B289" s="24" t="s">
        <v>14</v>
      </c>
      <c r="C289" s="85" t="s">
        <v>114</v>
      </c>
      <c r="D289" s="89">
        <v>222</v>
      </c>
    </row>
    <row r="290" spans="1:4" ht="12.75" customHeight="1" x14ac:dyDescent="0.3">
      <c r="A290" s="23"/>
      <c r="B290" s="24"/>
      <c r="C290" s="85"/>
      <c r="D290" s="89"/>
    </row>
    <row r="291" spans="1:4" ht="12.75" customHeight="1" x14ac:dyDescent="0.3">
      <c r="A291" s="23">
        <v>1906</v>
      </c>
      <c r="B291" s="24" t="s">
        <v>14</v>
      </c>
      <c r="C291" s="85" t="s">
        <v>437</v>
      </c>
      <c r="D291" s="89">
        <v>343</v>
      </c>
    </row>
    <row r="292" spans="1:4" ht="12.75" customHeight="1" x14ac:dyDescent="0.3">
      <c r="A292" s="23"/>
      <c r="B292" s="24"/>
      <c r="C292" s="85"/>
      <c r="D292" s="89"/>
    </row>
    <row r="293" spans="1:4" ht="12.75" customHeight="1" x14ac:dyDescent="0.3">
      <c r="A293" s="23">
        <v>1907</v>
      </c>
      <c r="B293" s="24" t="s">
        <v>14</v>
      </c>
      <c r="C293" s="85" t="s">
        <v>643</v>
      </c>
      <c r="D293" s="89">
        <v>91</v>
      </c>
    </row>
    <row r="294" spans="1:4" ht="12.75" customHeight="1" x14ac:dyDescent="0.3">
      <c r="A294" s="23"/>
      <c r="B294" s="24" t="s">
        <v>14</v>
      </c>
      <c r="C294" s="85" t="s">
        <v>644</v>
      </c>
      <c r="D294" s="89">
        <v>134</v>
      </c>
    </row>
    <row r="295" spans="1:4" ht="12.75" customHeight="1" x14ac:dyDescent="0.3">
      <c r="A295" s="23"/>
      <c r="B295" s="24"/>
      <c r="C295" s="85"/>
      <c r="D295" s="89"/>
    </row>
    <row r="296" spans="1:4" ht="12.75" customHeight="1" x14ac:dyDescent="0.3">
      <c r="A296" s="23">
        <v>1909</v>
      </c>
      <c r="B296" s="24" t="s">
        <v>14</v>
      </c>
      <c r="C296" s="85" t="s">
        <v>645</v>
      </c>
      <c r="D296" s="89">
        <v>149</v>
      </c>
    </row>
    <row r="297" spans="1:4" ht="12.75" customHeight="1" x14ac:dyDescent="0.3">
      <c r="A297" s="23"/>
      <c r="B297" s="24"/>
      <c r="C297" s="85"/>
      <c r="D297" s="89"/>
    </row>
    <row r="298" spans="1:4" ht="12.75" customHeight="1" x14ac:dyDescent="0.3">
      <c r="A298" s="23">
        <v>1910</v>
      </c>
      <c r="B298" s="24" t="s">
        <v>14</v>
      </c>
      <c r="C298" s="85" t="s">
        <v>646</v>
      </c>
      <c r="D298" s="89">
        <v>144</v>
      </c>
    </row>
    <row r="299" spans="1:4" ht="12.75" customHeight="1" x14ac:dyDescent="0.3">
      <c r="A299" s="23"/>
      <c r="B299" s="24"/>
      <c r="C299" s="85"/>
      <c r="D299" s="89"/>
    </row>
    <row r="300" spans="1:4" ht="12.75" customHeight="1" x14ac:dyDescent="0.3">
      <c r="A300" s="23">
        <v>1911</v>
      </c>
      <c r="B300" s="24" t="s">
        <v>15</v>
      </c>
      <c r="C300" s="85" t="s">
        <v>107</v>
      </c>
      <c r="D300" s="89">
        <v>128</v>
      </c>
    </row>
    <row r="301" spans="1:4" ht="12.75" customHeight="1" x14ac:dyDescent="0.3">
      <c r="A301" s="23"/>
      <c r="B301" s="24" t="s">
        <v>14</v>
      </c>
      <c r="C301" s="85" t="s">
        <v>647</v>
      </c>
      <c r="D301" s="89">
        <v>211</v>
      </c>
    </row>
    <row r="302" spans="1:4" ht="12.75" customHeight="1" x14ac:dyDescent="0.3">
      <c r="A302" s="23"/>
      <c r="B302" s="24"/>
      <c r="C302" s="85"/>
      <c r="D302" s="89"/>
    </row>
    <row r="303" spans="1:4" ht="12.75" customHeight="1" x14ac:dyDescent="0.3">
      <c r="A303" s="23">
        <v>1912</v>
      </c>
      <c r="B303" s="24" t="s">
        <v>14</v>
      </c>
      <c r="C303" s="85" t="s">
        <v>108</v>
      </c>
      <c r="D303" s="89">
        <v>208</v>
      </c>
    </row>
    <row r="304" spans="1:4" ht="12.75" customHeight="1" x14ac:dyDescent="0.3">
      <c r="A304" s="23"/>
      <c r="B304" s="24"/>
      <c r="C304" s="85"/>
      <c r="D304" s="89"/>
    </row>
    <row r="305" spans="1:4" ht="12.75" customHeight="1" x14ac:dyDescent="0.3">
      <c r="A305" s="23">
        <v>1913</v>
      </c>
      <c r="B305" s="24" t="s">
        <v>14</v>
      </c>
      <c r="C305" s="85" t="s">
        <v>109</v>
      </c>
      <c r="D305" s="89">
        <v>42</v>
      </c>
    </row>
    <row r="306" spans="1:4" ht="12.75" customHeight="1" x14ac:dyDescent="0.3">
      <c r="A306" s="23"/>
      <c r="B306" s="24" t="s">
        <v>14</v>
      </c>
      <c r="C306" s="85" t="s">
        <v>648</v>
      </c>
      <c r="D306" s="89">
        <v>173</v>
      </c>
    </row>
    <row r="307" spans="1:4" ht="12.75" customHeight="1" x14ac:dyDescent="0.3">
      <c r="A307" s="23"/>
      <c r="B307" s="24"/>
      <c r="C307" s="85"/>
      <c r="D307" s="89"/>
    </row>
    <row r="308" spans="1:4" ht="12.75" customHeight="1" x14ac:dyDescent="0.3">
      <c r="A308" s="23">
        <v>1914</v>
      </c>
      <c r="B308" s="24" t="s">
        <v>14</v>
      </c>
      <c r="C308" s="85" t="s">
        <v>110</v>
      </c>
      <c r="D308" s="89">
        <v>208</v>
      </c>
    </row>
    <row r="309" spans="1:4" ht="12.75" customHeight="1" x14ac:dyDescent="0.3">
      <c r="A309" s="23"/>
      <c r="B309" s="24"/>
      <c r="C309" s="85"/>
      <c r="D309" s="89"/>
    </row>
    <row r="310" spans="1:4" ht="12.75" customHeight="1" x14ac:dyDescent="0.3">
      <c r="A310" s="23">
        <v>1915</v>
      </c>
      <c r="B310" s="24" t="s">
        <v>15</v>
      </c>
      <c r="C310" s="85" t="s">
        <v>112</v>
      </c>
      <c r="D310" s="89">
        <v>128</v>
      </c>
    </row>
    <row r="311" spans="1:4" ht="12.75" customHeight="1" x14ac:dyDescent="0.3">
      <c r="A311" s="23"/>
      <c r="B311" s="24" t="s">
        <v>14</v>
      </c>
      <c r="C311" s="85" t="s">
        <v>649</v>
      </c>
      <c r="D311" s="89">
        <v>93</v>
      </c>
    </row>
    <row r="312" spans="1:4" ht="12.75" customHeight="1" x14ac:dyDescent="0.3">
      <c r="A312" s="23"/>
      <c r="B312" s="24" t="s">
        <v>14</v>
      </c>
      <c r="C312" s="85" t="s">
        <v>111</v>
      </c>
      <c r="D312" s="89">
        <v>57</v>
      </c>
    </row>
    <row r="313" spans="1:4" ht="12.75" customHeight="1" x14ac:dyDescent="0.3">
      <c r="A313" s="23"/>
      <c r="B313" s="24"/>
      <c r="C313" s="85"/>
      <c r="D313" s="89"/>
    </row>
    <row r="314" spans="1:4" ht="12.75" customHeight="1" x14ac:dyDescent="0.3">
      <c r="A314" s="23">
        <v>1916</v>
      </c>
      <c r="B314" s="24" t="s">
        <v>14</v>
      </c>
      <c r="C314" s="85" t="s">
        <v>480</v>
      </c>
      <c r="D314" s="89">
        <v>111</v>
      </c>
    </row>
    <row r="315" spans="1:4" ht="12.75" customHeight="1" x14ac:dyDescent="0.3">
      <c r="A315" s="23"/>
      <c r="B315" s="24"/>
      <c r="C315" s="85"/>
      <c r="D315" s="89"/>
    </row>
    <row r="316" spans="1:4" ht="12.75" customHeight="1" x14ac:dyDescent="0.3">
      <c r="A316" s="23">
        <v>1917</v>
      </c>
      <c r="B316" s="24" t="s">
        <v>15</v>
      </c>
      <c r="C316" s="85" t="s">
        <v>650</v>
      </c>
      <c r="D316" s="89">
        <v>130</v>
      </c>
    </row>
    <row r="317" spans="1:4" ht="12.75" customHeight="1" x14ac:dyDescent="0.3">
      <c r="A317" s="23"/>
      <c r="B317" s="24" t="s">
        <v>14</v>
      </c>
      <c r="C317" s="85" t="s">
        <v>651</v>
      </c>
      <c r="D317" s="89">
        <v>142</v>
      </c>
    </row>
    <row r="318" spans="1:4" ht="12.75" customHeight="1" x14ac:dyDescent="0.3">
      <c r="A318" s="23"/>
      <c r="B318" s="24"/>
      <c r="C318" s="85"/>
      <c r="D318" s="89"/>
    </row>
    <row r="319" spans="1:4" ht="12.75" customHeight="1" x14ac:dyDescent="0.3">
      <c r="A319" s="23">
        <v>1918</v>
      </c>
      <c r="B319" s="24" t="s">
        <v>14</v>
      </c>
      <c r="C319" s="85" t="s">
        <v>652</v>
      </c>
      <c r="D319" s="89">
        <v>88</v>
      </c>
    </row>
    <row r="320" spans="1:4" ht="12.75" customHeight="1" x14ac:dyDescent="0.3">
      <c r="A320" s="23"/>
      <c r="B320" s="24"/>
      <c r="C320" s="85"/>
      <c r="D320" s="89"/>
    </row>
    <row r="321" spans="1:4" ht="12.75" customHeight="1" x14ac:dyDescent="0.3">
      <c r="A321" s="23">
        <v>1919</v>
      </c>
      <c r="B321" s="24" t="s">
        <v>14</v>
      </c>
      <c r="C321" s="85" t="s">
        <v>653</v>
      </c>
      <c r="D321" s="89">
        <v>91</v>
      </c>
    </row>
    <row r="322" spans="1:4" ht="12.75" customHeight="1" x14ac:dyDescent="0.3">
      <c r="A322" s="23"/>
      <c r="B322" s="24"/>
      <c r="C322" s="85"/>
      <c r="D322" s="89"/>
    </row>
    <row r="323" spans="1:4" ht="12.75" customHeight="1" x14ac:dyDescent="0.3">
      <c r="A323" s="23">
        <v>1920</v>
      </c>
      <c r="B323" s="24" t="s">
        <v>15</v>
      </c>
      <c r="C323" s="85" t="s">
        <v>654</v>
      </c>
      <c r="D323" s="89">
        <v>71</v>
      </c>
    </row>
    <row r="324" spans="1:4" ht="12.75" customHeight="1" x14ac:dyDescent="0.3">
      <c r="A324" s="23"/>
      <c r="B324" s="24" t="s">
        <v>14</v>
      </c>
      <c r="C324" s="85" t="s">
        <v>655</v>
      </c>
      <c r="D324" s="89">
        <v>60</v>
      </c>
    </row>
    <row r="325" spans="1:4" ht="12.75" customHeight="1" x14ac:dyDescent="0.3">
      <c r="A325" s="23"/>
      <c r="B325" s="24"/>
      <c r="C325" s="85"/>
      <c r="D325" s="89"/>
    </row>
    <row r="326" spans="1:4" ht="12.75" customHeight="1" x14ac:dyDescent="0.3">
      <c r="A326" s="23">
        <v>1922</v>
      </c>
      <c r="B326" s="24" t="s">
        <v>15</v>
      </c>
      <c r="C326" s="85" t="s">
        <v>656</v>
      </c>
      <c r="D326" s="89">
        <v>140</v>
      </c>
    </row>
    <row r="327" spans="1:4" ht="12.75" customHeight="1" x14ac:dyDescent="0.3">
      <c r="A327" s="23"/>
      <c r="B327" s="24"/>
      <c r="C327" s="85"/>
      <c r="D327" s="89"/>
    </row>
    <row r="328" spans="1:4" ht="12.75" customHeight="1" x14ac:dyDescent="0.3">
      <c r="A328" s="23">
        <v>1923</v>
      </c>
      <c r="B328" s="24" t="s">
        <v>15</v>
      </c>
      <c r="C328" s="85" t="s">
        <v>657</v>
      </c>
      <c r="D328" s="89">
        <v>158</v>
      </c>
    </row>
    <row r="329" spans="1:4" ht="12.75" customHeight="1" x14ac:dyDescent="0.3">
      <c r="A329" s="23"/>
      <c r="B329" s="24" t="s">
        <v>14</v>
      </c>
      <c r="C329" s="85" t="s">
        <v>658</v>
      </c>
      <c r="D329" s="89">
        <v>156</v>
      </c>
    </row>
    <row r="330" spans="1:4" ht="12.75" customHeight="1" x14ac:dyDescent="0.3">
      <c r="A330" s="23"/>
      <c r="B330" s="24"/>
      <c r="C330" s="85"/>
      <c r="D330" s="89"/>
    </row>
    <row r="331" spans="1:4" ht="12.75" customHeight="1" x14ac:dyDescent="0.3">
      <c r="A331" s="23">
        <v>1924</v>
      </c>
      <c r="B331" s="24" t="s">
        <v>14</v>
      </c>
      <c r="C331" s="85" t="s">
        <v>659</v>
      </c>
      <c r="D331" s="89">
        <v>52</v>
      </c>
    </row>
    <row r="332" spans="1:4" ht="12.75" customHeight="1" x14ac:dyDescent="0.3">
      <c r="A332" s="23"/>
      <c r="B332" s="24" t="s">
        <v>14</v>
      </c>
      <c r="C332" s="85" t="s">
        <v>660</v>
      </c>
      <c r="D332" s="89">
        <v>41</v>
      </c>
    </row>
    <row r="333" spans="1:4" ht="12.75" customHeight="1" x14ac:dyDescent="0.3">
      <c r="A333" s="23"/>
      <c r="B333" s="24" t="s">
        <v>14</v>
      </c>
      <c r="C333" s="85" t="s">
        <v>661</v>
      </c>
      <c r="D333" s="89">
        <v>144</v>
      </c>
    </row>
    <row r="334" spans="1:4" ht="12.75" customHeight="1" x14ac:dyDescent="0.3">
      <c r="A334" s="23"/>
      <c r="B334" s="24"/>
      <c r="C334" s="85"/>
      <c r="D334" s="89"/>
    </row>
    <row r="335" spans="1:4" ht="12.75" customHeight="1" x14ac:dyDescent="0.3">
      <c r="A335" s="23">
        <v>2001</v>
      </c>
      <c r="B335" s="24" t="s">
        <v>14</v>
      </c>
      <c r="C335" s="85" t="s">
        <v>662</v>
      </c>
      <c r="D335" s="89">
        <v>180</v>
      </c>
    </row>
    <row r="336" spans="1:4" ht="12.75" customHeight="1" x14ac:dyDescent="0.3">
      <c r="A336" s="23"/>
      <c r="B336" s="24" t="s">
        <v>14</v>
      </c>
      <c r="C336" s="85" t="s">
        <v>663</v>
      </c>
      <c r="D336" s="89">
        <v>158</v>
      </c>
    </row>
    <row r="337" spans="1:4" ht="12.75" customHeight="1" x14ac:dyDescent="0.3">
      <c r="A337" s="23"/>
      <c r="B337" s="24"/>
      <c r="C337" s="85"/>
      <c r="D337" s="89"/>
    </row>
    <row r="338" spans="1:4" ht="12.75" customHeight="1" x14ac:dyDescent="0.3">
      <c r="A338" s="23">
        <v>2002</v>
      </c>
      <c r="B338" s="24" t="s">
        <v>15</v>
      </c>
      <c r="C338" s="85" t="s">
        <v>664</v>
      </c>
      <c r="D338" s="89">
        <v>58</v>
      </c>
    </row>
    <row r="339" spans="1:4" ht="12.75" customHeight="1" x14ac:dyDescent="0.3">
      <c r="A339" s="23"/>
      <c r="B339" s="24" t="s">
        <v>14</v>
      </c>
      <c r="C339" s="85" t="s">
        <v>118</v>
      </c>
      <c r="D339" s="89">
        <v>277</v>
      </c>
    </row>
    <row r="340" spans="1:4" ht="12.75" customHeight="1" x14ac:dyDescent="0.3">
      <c r="A340" s="23"/>
      <c r="B340" s="24" t="s">
        <v>14</v>
      </c>
      <c r="C340" s="85" t="s">
        <v>665</v>
      </c>
      <c r="D340" s="89">
        <v>170</v>
      </c>
    </row>
    <row r="341" spans="1:4" ht="12.75" customHeight="1" x14ac:dyDescent="0.3">
      <c r="A341" s="23"/>
      <c r="B341" s="24"/>
      <c r="C341" s="85"/>
      <c r="D341" s="89"/>
    </row>
    <row r="342" spans="1:4" ht="12.75" customHeight="1" x14ac:dyDescent="0.3">
      <c r="A342" s="23">
        <v>2003</v>
      </c>
      <c r="B342" s="24" t="s">
        <v>14</v>
      </c>
      <c r="C342" s="85" t="s">
        <v>666</v>
      </c>
      <c r="D342" s="89">
        <v>104</v>
      </c>
    </row>
    <row r="343" spans="1:4" ht="12.75" customHeight="1" x14ac:dyDescent="0.3">
      <c r="A343" s="23"/>
      <c r="B343" s="24" t="s">
        <v>14</v>
      </c>
      <c r="C343" s="85" t="s">
        <v>486</v>
      </c>
      <c r="D343" s="89">
        <v>105</v>
      </c>
    </row>
    <row r="344" spans="1:4" ht="12.75" customHeight="1" x14ac:dyDescent="0.3">
      <c r="A344" s="23"/>
      <c r="B344" s="24"/>
      <c r="C344" s="85"/>
      <c r="D344" s="89"/>
    </row>
    <row r="345" spans="1:4" ht="12.75" customHeight="1" x14ac:dyDescent="0.3">
      <c r="A345" s="23">
        <v>2004</v>
      </c>
      <c r="B345" s="24" t="s">
        <v>14</v>
      </c>
      <c r="C345" s="85" t="s">
        <v>667</v>
      </c>
      <c r="D345" s="89">
        <v>166</v>
      </c>
    </row>
    <row r="346" spans="1:4" ht="12.75" customHeight="1" x14ac:dyDescent="0.3">
      <c r="A346" s="23"/>
      <c r="B346" s="24" t="s">
        <v>14</v>
      </c>
      <c r="C346" s="85" t="s">
        <v>668</v>
      </c>
      <c r="D346" s="89">
        <v>178</v>
      </c>
    </row>
    <row r="347" spans="1:4" ht="12.75" customHeight="1" x14ac:dyDescent="0.3">
      <c r="A347" s="23"/>
      <c r="B347" s="24"/>
      <c r="C347" s="85"/>
      <c r="D347" s="89"/>
    </row>
    <row r="348" spans="1:4" ht="12.75" customHeight="1" x14ac:dyDescent="0.3">
      <c r="A348" s="23">
        <v>2005</v>
      </c>
      <c r="B348" s="24" t="s">
        <v>14</v>
      </c>
      <c r="C348" s="85" t="s">
        <v>669</v>
      </c>
      <c r="D348" s="89">
        <v>250</v>
      </c>
    </row>
    <row r="349" spans="1:4" ht="12.75" customHeight="1" x14ac:dyDescent="0.3">
      <c r="A349" s="23"/>
      <c r="B349" s="24"/>
      <c r="C349" s="85"/>
      <c r="D349" s="89"/>
    </row>
    <row r="350" spans="1:4" ht="12.75" customHeight="1" x14ac:dyDescent="0.3">
      <c r="A350" s="23">
        <v>2006</v>
      </c>
      <c r="B350" s="24" t="s">
        <v>14</v>
      </c>
      <c r="C350" s="85" t="s">
        <v>479</v>
      </c>
      <c r="D350" s="89">
        <v>235</v>
      </c>
    </row>
    <row r="351" spans="1:4" ht="12.75" customHeight="1" x14ac:dyDescent="0.3">
      <c r="A351" s="23"/>
      <c r="B351" s="24"/>
      <c r="C351" s="85"/>
      <c r="D351" s="89"/>
    </row>
    <row r="352" spans="1:4" ht="12.75" customHeight="1" x14ac:dyDescent="0.3">
      <c r="A352" s="23">
        <v>2007</v>
      </c>
      <c r="B352" s="24" t="s">
        <v>15</v>
      </c>
      <c r="C352" s="85" t="s">
        <v>670</v>
      </c>
      <c r="D352" s="89">
        <v>35</v>
      </c>
    </row>
    <row r="353" spans="1:4" ht="12.75" customHeight="1" x14ac:dyDescent="0.3">
      <c r="A353" s="23"/>
      <c r="B353" s="24" t="s">
        <v>14</v>
      </c>
      <c r="C353" s="85" t="s">
        <v>442</v>
      </c>
      <c r="D353" s="89">
        <v>172</v>
      </c>
    </row>
    <row r="354" spans="1:4" ht="12.75" customHeight="1" x14ac:dyDescent="0.3">
      <c r="A354" s="23"/>
      <c r="B354" s="24" t="s">
        <v>14</v>
      </c>
      <c r="C354" s="85" t="s">
        <v>671</v>
      </c>
      <c r="D354" s="89">
        <v>181</v>
      </c>
    </row>
    <row r="355" spans="1:4" ht="12.75" customHeight="1" x14ac:dyDescent="0.3">
      <c r="A355" s="23"/>
      <c r="B355" s="24"/>
      <c r="C355" s="85"/>
      <c r="D355" s="89"/>
    </row>
    <row r="356" spans="1:4" ht="12.75" customHeight="1" x14ac:dyDescent="0.3">
      <c r="A356" s="23">
        <v>2008</v>
      </c>
      <c r="B356" s="24" t="s">
        <v>14</v>
      </c>
      <c r="C356" s="85" t="s">
        <v>672</v>
      </c>
      <c r="D356" s="89">
        <v>337</v>
      </c>
    </row>
    <row r="357" spans="1:4" ht="12.75" customHeight="1" x14ac:dyDescent="0.3">
      <c r="A357" s="23"/>
      <c r="B357" s="24"/>
      <c r="C357" s="85"/>
      <c r="D357" s="89"/>
    </row>
    <row r="358" spans="1:4" ht="12.75" customHeight="1" x14ac:dyDescent="0.3">
      <c r="A358" s="23">
        <v>2009</v>
      </c>
      <c r="B358" s="24" t="s">
        <v>14</v>
      </c>
      <c r="C358" s="85" t="s">
        <v>673</v>
      </c>
      <c r="D358" s="89">
        <v>281</v>
      </c>
    </row>
    <row r="359" spans="1:4" ht="12.75" customHeight="1" x14ac:dyDescent="0.3">
      <c r="A359" s="23"/>
      <c r="B359" s="24"/>
      <c r="C359" s="85"/>
      <c r="D359" s="89"/>
    </row>
    <row r="360" spans="1:4" ht="12.75" customHeight="1" x14ac:dyDescent="0.3">
      <c r="A360" s="23">
        <v>2010</v>
      </c>
      <c r="B360" s="24" t="s">
        <v>15</v>
      </c>
      <c r="C360" s="85" t="s">
        <v>674</v>
      </c>
      <c r="D360" s="89">
        <v>32</v>
      </c>
    </row>
    <row r="361" spans="1:4" ht="12.75" customHeight="1" x14ac:dyDescent="0.3">
      <c r="A361" s="23"/>
      <c r="B361" s="24" t="s">
        <v>14</v>
      </c>
      <c r="C361" s="85" t="s">
        <v>675</v>
      </c>
      <c r="D361" s="89">
        <v>161</v>
      </c>
    </row>
    <row r="362" spans="1:4" ht="12.75" customHeight="1" x14ac:dyDescent="0.3">
      <c r="A362" s="23"/>
      <c r="B362" s="24" t="s">
        <v>14</v>
      </c>
      <c r="C362" s="85" t="s">
        <v>676</v>
      </c>
      <c r="D362" s="89">
        <v>137</v>
      </c>
    </row>
    <row r="363" spans="1:4" ht="12.75" customHeight="1" x14ac:dyDescent="0.3">
      <c r="A363" s="23"/>
      <c r="B363" s="24"/>
      <c r="C363" s="85"/>
      <c r="D363" s="89"/>
    </row>
    <row r="364" spans="1:4" ht="12.75" customHeight="1" x14ac:dyDescent="0.3">
      <c r="A364" s="23">
        <v>2011</v>
      </c>
      <c r="B364" s="24" t="s">
        <v>15</v>
      </c>
      <c r="C364" s="85" t="s">
        <v>677</v>
      </c>
      <c r="D364" s="89">
        <v>34</v>
      </c>
    </row>
    <row r="365" spans="1:4" ht="12.75" customHeight="1" x14ac:dyDescent="0.3">
      <c r="A365" s="23"/>
      <c r="B365" s="24" t="s">
        <v>14</v>
      </c>
      <c r="C365" s="85" t="s">
        <v>678</v>
      </c>
      <c r="D365" s="89">
        <v>130</v>
      </c>
    </row>
    <row r="366" spans="1:4" ht="12.75" customHeight="1" x14ac:dyDescent="0.3">
      <c r="A366" s="23"/>
      <c r="B366" s="24" t="s">
        <v>14</v>
      </c>
      <c r="C366" s="85" t="s">
        <v>679</v>
      </c>
      <c r="D366" s="89">
        <v>107</v>
      </c>
    </row>
    <row r="367" spans="1:4" ht="12.75" customHeight="1" x14ac:dyDescent="0.3">
      <c r="A367" s="23"/>
      <c r="B367" s="24"/>
      <c r="C367" s="85"/>
      <c r="D367" s="89"/>
    </row>
    <row r="368" spans="1:4" ht="12.75" customHeight="1" x14ac:dyDescent="0.3">
      <c r="A368" s="23">
        <v>2012</v>
      </c>
      <c r="B368" s="24" t="s">
        <v>16</v>
      </c>
      <c r="C368" s="85" t="s">
        <v>444</v>
      </c>
      <c r="D368" s="89">
        <v>240</v>
      </c>
    </row>
    <row r="369" spans="1:4" ht="12.75" customHeight="1" x14ac:dyDescent="0.3">
      <c r="A369" s="23"/>
      <c r="B369" s="24"/>
      <c r="C369" s="85"/>
      <c r="D369" s="89"/>
    </row>
    <row r="370" spans="1:4" ht="12.75" customHeight="1" x14ac:dyDescent="0.3">
      <c r="A370" s="23">
        <v>2013</v>
      </c>
      <c r="B370" s="24" t="s">
        <v>15</v>
      </c>
      <c r="C370" s="85" t="s">
        <v>680</v>
      </c>
      <c r="D370" s="89">
        <v>45</v>
      </c>
    </row>
    <row r="371" spans="1:4" ht="12.75" customHeight="1" x14ac:dyDescent="0.3">
      <c r="A371" s="23"/>
      <c r="B371" s="24" t="s">
        <v>16</v>
      </c>
      <c r="C371" s="85" t="s">
        <v>681</v>
      </c>
      <c r="D371" s="89">
        <v>234</v>
      </c>
    </row>
    <row r="372" spans="1:4" ht="12.75" customHeight="1" x14ac:dyDescent="0.3">
      <c r="A372" s="23"/>
      <c r="B372" s="24"/>
      <c r="C372" s="85"/>
      <c r="D372" s="89"/>
    </row>
    <row r="373" spans="1:4" ht="12.75" customHeight="1" x14ac:dyDescent="0.3">
      <c r="A373" s="23">
        <v>2014</v>
      </c>
      <c r="B373" s="24" t="s">
        <v>14</v>
      </c>
      <c r="C373" s="85" t="s">
        <v>682</v>
      </c>
      <c r="D373" s="89">
        <v>124</v>
      </c>
    </row>
    <row r="374" spans="1:4" ht="12.75" customHeight="1" x14ac:dyDescent="0.3">
      <c r="A374" s="23"/>
      <c r="B374" s="24" t="s">
        <v>14</v>
      </c>
      <c r="C374" s="85" t="s">
        <v>683</v>
      </c>
      <c r="D374" s="89">
        <v>146</v>
      </c>
    </row>
    <row r="375" spans="1:4" ht="12.75" customHeight="1" x14ac:dyDescent="0.3">
      <c r="A375" s="23"/>
      <c r="B375" s="24"/>
      <c r="C375" s="85"/>
      <c r="D375" s="89"/>
    </row>
    <row r="376" spans="1:4" ht="12.75" customHeight="1" x14ac:dyDescent="0.3">
      <c r="A376" s="23">
        <v>2015</v>
      </c>
      <c r="B376" s="24" t="s">
        <v>756</v>
      </c>
      <c r="C376" s="85" t="s">
        <v>684</v>
      </c>
      <c r="D376" s="89">
        <v>2</v>
      </c>
    </row>
    <row r="377" spans="1:4" ht="12.75" customHeight="1" x14ac:dyDescent="0.3">
      <c r="A377" s="23"/>
      <c r="B377" s="24" t="s">
        <v>14</v>
      </c>
      <c r="C377" s="85" t="s">
        <v>116</v>
      </c>
      <c r="D377" s="89">
        <v>311</v>
      </c>
    </row>
    <row r="378" spans="1:4" ht="12.75" customHeight="1" x14ac:dyDescent="0.3">
      <c r="A378" s="23"/>
      <c r="B378" s="24"/>
      <c r="C378" s="85"/>
      <c r="D378" s="89"/>
    </row>
    <row r="379" spans="1:4" ht="12.75" customHeight="1" x14ac:dyDescent="0.3">
      <c r="A379" s="23">
        <v>2016</v>
      </c>
      <c r="B379" s="24" t="s">
        <v>14</v>
      </c>
      <c r="C379" s="85" t="s">
        <v>115</v>
      </c>
      <c r="D379" s="89">
        <v>214</v>
      </c>
    </row>
    <row r="380" spans="1:4" ht="12.75" customHeight="1" x14ac:dyDescent="0.3">
      <c r="A380" s="23"/>
      <c r="B380" s="24"/>
      <c r="C380" s="85"/>
      <c r="D380" s="89"/>
    </row>
    <row r="381" spans="1:4" ht="12.75" customHeight="1" x14ac:dyDescent="0.3">
      <c r="A381" s="23">
        <v>2017</v>
      </c>
      <c r="B381" s="24" t="s">
        <v>14</v>
      </c>
      <c r="C381" s="85" t="s">
        <v>685</v>
      </c>
      <c r="D381" s="89">
        <v>135</v>
      </c>
    </row>
    <row r="382" spans="1:4" ht="12.75" customHeight="1" x14ac:dyDescent="0.3">
      <c r="A382" s="23"/>
      <c r="B382" s="24" t="s">
        <v>14</v>
      </c>
      <c r="C382" s="85" t="s">
        <v>446</v>
      </c>
      <c r="D382" s="89">
        <v>152</v>
      </c>
    </row>
    <row r="383" spans="1:4" ht="12.75" customHeight="1" x14ac:dyDescent="0.3">
      <c r="A383" s="23"/>
      <c r="B383" s="24" t="s">
        <v>14</v>
      </c>
      <c r="C383" s="85" t="s">
        <v>686</v>
      </c>
      <c r="D383" s="89">
        <v>48</v>
      </c>
    </row>
    <row r="384" spans="1:4" ht="12.75" customHeight="1" x14ac:dyDescent="0.3">
      <c r="A384" s="23"/>
      <c r="B384" s="24"/>
      <c r="C384" s="85"/>
      <c r="D384" s="89"/>
    </row>
    <row r="385" spans="1:4" ht="12.75" customHeight="1" x14ac:dyDescent="0.3">
      <c r="A385" s="23">
        <v>2018</v>
      </c>
      <c r="B385" s="24" t="s">
        <v>14</v>
      </c>
      <c r="C385" s="85" t="s">
        <v>687</v>
      </c>
      <c r="D385" s="89">
        <v>118</v>
      </c>
    </row>
    <row r="386" spans="1:4" ht="12.75" customHeight="1" x14ac:dyDescent="0.3">
      <c r="A386" s="23"/>
      <c r="B386" s="24" t="s">
        <v>14</v>
      </c>
      <c r="C386" s="85" t="s">
        <v>688</v>
      </c>
      <c r="D386" s="89">
        <v>208</v>
      </c>
    </row>
    <row r="387" spans="1:4" ht="12.75" customHeight="1" x14ac:dyDescent="0.3">
      <c r="A387" s="23"/>
      <c r="B387" s="24"/>
      <c r="C387" s="85"/>
      <c r="D387" s="89"/>
    </row>
    <row r="388" spans="1:4" ht="12.75" customHeight="1" x14ac:dyDescent="0.3">
      <c r="A388" s="23">
        <v>2019</v>
      </c>
      <c r="B388" s="24" t="s">
        <v>14</v>
      </c>
      <c r="C388" s="85" t="s">
        <v>689</v>
      </c>
      <c r="D388" s="89">
        <v>227</v>
      </c>
    </row>
    <row r="389" spans="1:4" ht="12.75" customHeight="1" x14ac:dyDescent="0.3">
      <c r="A389" s="23"/>
      <c r="B389" s="24"/>
      <c r="C389" s="85"/>
      <c r="D389" s="89"/>
    </row>
    <row r="390" spans="1:4" ht="12.75" customHeight="1" x14ac:dyDescent="0.3">
      <c r="A390" s="23">
        <v>2101</v>
      </c>
      <c r="B390" s="24" t="s">
        <v>14</v>
      </c>
      <c r="C390" s="85" t="s">
        <v>690</v>
      </c>
      <c r="D390" s="89">
        <v>234</v>
      </c>
    </row>
    <row r="391" spans="1:4" ht="12.75" customHeight="1" x14ac:dyDescent="0.3">
      <c r="A391" s="23"/>
      <c r="B391" s="24"/>
      <c r="C391" s="85"/>
      <c r="D391" s="89"/>
    </row>
    <row r="392" spans="1:4" ht="12.75" customHeight="1" x14ac:dyDescent="0.3">
      <c r="A392" s="23">
        <v>2102</v>
      </c>
      <c r="B392" s="24" t="s">
        <v>15</v>
      </c>
      <c r="C392" s="85" t="s">
        <v>691</v>
      </c>
      <c r="D392" s="89">
        <v>58</v>
      </c>
    </row>
    <row r="393" spans="1:4" ht="12.75" customHeight="1" x14ac:dyDescent="0.3">
      <c r="A393" s="23"/>
      <c r="B393" s="24" t="s">
        <v>14</v>
      </c>
      <c r="C393" s="85" t="s">
        <v>692</v>
      </c>
      <c r="D393" s="89">
        <v>364</v>
      </c>
    </row>
    <row r="394" spans="1:4" ht="12.75" customHeight="1" x14ac:dyDescent="0.3">
      <c r="A394" s="23"/>
      <c r="B394" s="24"/>
      <c r="C394" s="85"/>
      <c r="D394" s="89"/>
    </row>
    <row r="395" spans="1:4" ht="12.75" customHeight="1" x14ac:dyDescent="0.3">
      <c r="A395" s="23">
        <v>2103</v>
      </c>
      <c r="B395" s="24" t="s">
        <v>14</v>
      </c>
      <c r="C395" s="85" t="s">
        <v>693</v>
      </c>
      <c r="D395" s="89">
        <v>138</v>
      </c>
    </row>
    <row r="396" spans="1:4" ht="12.75" customHeight="1" x14ac:dyDescent="0.3">
      <c r="A396" s="23"/>
      <c r="B396" s="24" t="s">
        <v>14</v>
      </c>
      <c r="C396" s="85" t="s">
        <v>694</v>
      </c>
      <c r="D396" s="89">
        <v>154</v>
      </c>
    </row>
    <row r="397" spans="1:4" ht="12.75" customHeight="1" x14ac:dyDescent="0.3">
      <c r="A397" s="23"/>
      <c r="B397" s="24"/>
      <c r="C397" s="85"/>
      <c r="D397" s="89"/>
    </row>
    <row r="398" spans="1:4" ht="12.75" customHeight="1" x14ac:dyDescent="0.3">
      <c r="A398" s="23">
        <v>2104</v>
      </c>
      <c r="B398" s="24" t="s">
        <v>14</v>
      </c>
      <c r="C398" s="85" t="s">
        <v>695</v>
      </c>
      <c r="D398" s="89">
        <v>88</v>
      </c>
    </row>
    <row r="399" spans="1:4" ht="12.75" customHeight="1" x14ac:dyDescent="0.3">
      <c r="A399" s="23"/>
      <c r="B399" s="24" t="s">
        <v>14</v>
      </c>
      <c r="C399" s="85" t="s">
        <v>696</v>
      </c>
      <c r="D399" s="89">
        <v>173</v>
      </c>
    </row>
    <row r="400" spans="1:4" ht="12.75" customHeight="1" x14ac:dyDescent="0.3">
      <c r="A400" s="23"/>
      <c r="B400" s="24"/>
      <c r="C400" s="85"/>
      <c r="D400" s="89"/>
    </row>
    <row r="401" spans="1:4" ht="12.75" customHeight="1" x14ac:dyDescent="0.3">
      <c r="A401" s="23">
        <v>2105</v>
      </c>
      <c r="B401" s="24" t="s">
        <v>14</v>
      </c>
      <c r="C401" s="85" t="s">
        <v>697</v>
      </c>
      <c r="D401" s="89">
        <v>192</v>
      </c>
    </row>
    <row r="402" spans="1:4" ht="12.75" customHeight="1" x14ac:dyDescent="0.3">
      <c r="A402" s="23"/>
      <c r="B402" s="24"/>
      <c r="C402" s="85"/>
      <c r="D402" s="89"/>
    </row>
    <row r="403" spans="1:4" ht="12.75" customHeight="1" x14ac:dyDescent="0.3">
      <c r="A403" s="23">
        <v>2106</v>
      </c>
      <c r="B403" s="24" t="s">
        <v>15</v>
      </c>
      <c r="C403" s="85" t="s">
        <v>117</v>
      </c>
      <c r="D403" s="89">
        <v>47</v>
      </c>
    </row>
    <row r="404" spans="1:4" ht="12.75" customHeight="1" x14ac:dyDescent="0.3">
      <c r="A404" s="23"/>
      <c r="B404" s="24" t="s">
        <v>14</v>
      </c>
      <c r="C404" s="85" t="s">
        <v>698</v>
      </c>
      <c r="D404" s="89">
        <v>254</v>
      </c>
    </row>
    <row r="405" spans="1:4" ht="12.75" customHeight="1" x14ac:dyDescent="0.3">
      <c r="A405" s="23"/>
      <c r="B405" s="24"/>
      <c r="C405" s="85"/>
      <c r="D405" s="89"/>
    </row>
    <row r="406" spans="1:4" ht="12.75" customHeight="1" x14ac:dyDescent="0.3">
      <c r="A406" s="23">
        <v>2107</v>
      </c>
      <c r="B406" s="24" t="s">
        <v>14</v>
      </c>
      <c r="C406" s="85" t="s">
        <v>699</v>
      </c>
      <c r="D406" s="89">
        <v>275</v>
      </c>
    </row>
    <row r="407" spans="1:4" ht="12.75" customHeight="1" x14ac:dyDescent="0.3">
      <c r="A407" s="23"/>
      <c r="B407" s="24" t="s">
        <v>14</v>
      </c>
      <c r="C407" s="85" t="s">
        <v>700</v>
      </c>
      <c r="D407" s="89">
        <v>202</v>
      </c>
    </row>
    <row r="408" spans="1:4" ht="12.75" customHeight="1" x14ac:dyDescent="0.3">
      <c r="A408" s="23"/>
      <c r="B408" s="24"/>
      <c r="C408" s="85"/>
      <c r="D408" s="89"/>
    </row>
    <row r="409" spans="1:4" ht="12.75" customHeight="1" x14ac:dyDescent="0.3">
      <c r="A409" s="23">
        <v>2108</v>
      </c>
      <c r="B409" s="24" t="s">
        <v>14</v>
      </c>
      <c r="C409" s="85" t="s">
        <v>701</v>
      </c>
      <c r="D409" s="89">
        <v>277</v>
      </c>
    </row>
    <row r="410" spans="1:4" ht="12.75" customHeight="1" x14ac:dyDescent="0.3">
      <c r="A410" s="23"/>
      <c r="B410" s="24"/>
      <c r="C410" s="85"/>
      <c r="D410" s="89"/>
    </row>
    <row r="411" spans="1:4" ht="12.75" customHeight="1" x14ac:dyDescent="0.3">
      <c r="A411" s="23">
        <v>2109</v>
      </c>
      <c r="B411" s="24" t="s">
        <v>15</v>
      </c>
      <c r="C411" s="85" t="s">
        <v>702</v>
      </c>
      <c r="D411" s="89">
        <v>36</v>
      </c>
    </row>
    <row r="412" spans="1:4" ht="12.75" customHeight="1" x14ac:dyDescent="0.3">
      <c r="A412" s="23"/>
      <c r="B412" s="24" t="s">
        <v>14</v>
      </c>
      <c r="C412" s="85" t="s">
        <v>703</v>
      </c>
      <c r="D412" s="89">
        <v>230</v>
      </c>
    </row>
    <row r="413" spans="1:4" ht="12.75" customHeight="1" x14ac:dyDescent="0.3">
      <c r="A413" s="23"/>
      <c r="B413" s="24"/>
      <c r="C413" s="85"/>
      <c r="D413" s="89"/>
    </row>
    <row r="414" spans="1:4" ht="12.75" customHeight="1" x14ac:dyDescent="0.3">
      <c r="A414" s="23">
        <v>2110</v>
      </c>
      <c r="B414" s="24" t="s">
        <v>14</v>
      </c>
      <c r="C414" s="85" t="s">
        <v>704</v>
      </c>
      <c r="D414" s="89">
        <v>153</v>
      </c>
    </row>
    <row r="415" spans="1:4" ht="12.75" customHeight="1" x14ac:dyDescent="0.3">
      <c r="A415" s="23"/>
      <c r="B415" s="24"/>
      <c r="C415" s="85"/>
      <c r="D415" s="89"/>
    </row>
    <row r="416" spans="1:4" ht="12.75" customHeight="1" x14ac:dyDescent="0.3">
      <c r="A416" s="23">
        <v>2111</v>
      </c>
      <c r="B416" s="24" t="s">
        <v>15</v>
      </c>
      <c r="C416" s="85" t="s">
        <v>705</v>
      </c>
      <c r="D416" s="89">
        <v>31</v>
      </c>
    </row>
    <row r="417" spans="1:4" ht="12.75" customHeight="1" x14ac:dyDescent="0.3">
      <c r="A417" s="23"/>
      <c r="B417" s="24" t="s">
        <v>14</v>
      </c>
      <c r="C417" s="85" t="s">
        <v>706</v>
      </c>
      <c r="D417" s="89">
        <v>92</v>
      </c>
    </row>
    <row r="418" spans="1:4" ht="12.75" customHeight="1" x14ac:dyDescent="0.3">
      <c r="A418" s="23"/>
      <c r="B418" s="24" t="s">
        <v>14</v>
      </c>
      <c r="C418" s="85" t="s">
        <v>707</v>
      </c>
      <c r="D418" s="89">
        <v>136</v>
      </c>
    </row>
    <row r="419" spans="1:4" ht="12.75" customHeight="1" x14ac:dyDescent="0.3">
      <c r="A419" s="23"/>
      <c r="B419" s="24"/>
      <c r="C419" s="85"/>
      <c r="D419" s="89"/>
    </row>
    <row r="420" spans="1:4" ht="12.75" customHeight="1" x14ac:dyDescent="0.3">
      <c r="A420" s="23">
        <v>2112</v>
      </c>
      <c r="B420" s="24" t="s">
        <v>14</v>
      </c>
      <c r="C420" s="85" t="s">
        <v>708</v>
      </c>
      <c r="D420" s="89">
        <v>80</v>
      </c>
    </row>
    <row r="421" spans="1:4" ht="12.75" customHeight="1" x14ac:dyDescent="0.3">
      <c r="A421" s="23"/>
      <c r="B421" s="24" t="s">
        <v>14</v>
      </c>
      <c r="C421" s="85" t="s">
        <v>709</v>
      </c>
      <c r="D421" s="89">
        <v>163</v>
      </c>
    </row>
    <row r="422" spans="1:4" ht="12.75" customHeight="1" x14ac:dyDescent="0.3">
      <c r="A422" s="23"/>
      <c r="B422" s="24"/>
      <c r="C422" s="85"/>
      <c r="D422" s="89"/>
    </row>
    <row r="423" spans="1:4" ht="12.75" customHeight="1" x14ac:dyDescent="0.3">
      <c r="A423" s="23">
        <v>2113</v>
      </c>
      <c r="B423" s="24" t="s">
        <v>14</v>
      </c>
      <c r="C423" s="85" t="s">
        <v>710</v>
      </c>
      <c r="D423" s="89">
        <v>213</v>
      </c>
    </row>
    <row r="424" spans="1:4" ht="12.75" customHeight="1" x14ac:dyDescent="0.3">
      <c r="A424" s="23"/>
      <c r="B424" s="24"/>
      <c r="C424" s="85"/>
      <c r="D424" s="89"/>
    </row>
    <row r="425" spans="1:4" ht="12.75" customHeight="1" x14ac:dyDescent="0.3">
      <c r="A425" s="23">
        <v>2114</v>
      </c>
      <c r="B425" s="24" t="s">
        <v>14</v>
      </c>
      <c r="C425" s="85" t="s">
        <v>711</v>
      </c>
      <c r="D425" s="89">
        <v>78</v>
      </c>
    </row>
    <row r="426" spans="1:4" ht="12.75" customHeight="1" x14ac:dyDescent="0.3">
      <c r="A426" s="23"/>
      <c r="B426" s="24" t="s">
        <v>14</v>
      </c>
      <c r="C426" s="85" t="s">
        <v>712</v>
      </c>
      <c r="D426" s="89">
        <v>186</v>
      </c>
    </row>
    <row r="427" spans="1:4" ht="12.75" customHeight="1" x14ac:dyDescent="0.3">
      <c r="A427" s="23"/>
      <c r="B427" s="24"/>
      <c r="C427" s="85"/>
      <c r="D427" s="89"/>
    </row>
    <row r="428" spans="1:4" ht="12.75" customHeight="1" x14ac:dyDescent="0.3">
      <c r="A428" s="23">
        <v>2115</v>
      </c>
      <c r="B428" s="24" t="s">
        <v>14</v>
      </c>
      <c r="C428" s="85" t="s">
        <v>133</v>
      </c>
      <c r="D428" s="89">
        <v>255</v>
      </c>
    </row>
    <row r="429" spans="1:4" ht="12.75" customHeight="1" x14ac:dyDescent="0.3">
      <c r="A429" s="23"/>
      <c r="B429" s="24"/>
      <c r="C429" s="85"/>
      <c r="D429" s="89"/>
    </row>
    <row r="430" spans="1:4" ht="12.75" customHeight="1" x14ac:dyDescent="0.3">
      <c r="A430" s="23">
        <v>2116</v>
      </c>
      <c r="B430" s="24" t="s">
        <v>14</v>
      </c>
      <c r="C430" s="85" t="s">
        <v>713</v>
      </c>
      <c r="D430" s="89">
        <v>142</v>
      </c>
    </row>
    <row r="431" spans="1:4" ht="12.75" customHeight="1" x14ac:dyDescent="0.3">
      <c r="A431" s="23"/>
      <c r="B431" s="24" t="s">
        <v>14</v>
      </c>
      <c r="C431" s="85" t="s">
        <v>452</v>
      </c>
      <c r="D431" s="89">
        <v>294</v>
      </c>
    </row>
    <row r="432" spans="1:4" ht="12.75" customHeight="1" x14ac:dyDescent="0.3">
      <c r="A432" s="23"/>
      <c r="B432" s="24"/>
      <c r="C432" s="85"/>
      <c r="D432" s="89"/>
    </row>
    <row r="433" spans="1:4" ht="12.75" customHeight="1" x14ac:dyDescent="0.3">
      <c r="A433" s="23">
        <v>2117</v>
      </c>
      <c r="B433" s="24" t="s">
        <v>14</v>
      </c>
      <c r="C433" s="85" t="s">
        <v>714</v>
      </c>
      <c r="D433" s="89">
        <v>159</v>
      </c>
    </row>
    <row r="434" spans="1:4" ht="12.75" customHeight="1" x14ac:dyDescent="0.3">
      <c r="A434" s="23"/>
      <c r="B434" s="24" t="s">
        <v>14</v>
      </c>
      <c r="C434" s="85" t="s">
        <v>448</v>
      </c>
      <c r="D434" s="89">
        <v>237</v>
      </c>
    </row>
    <row r="435" spans="1:4" ht="12.75" customHeight="1" x14ac:dyDescent="0.3">
      <c r="A435" s="23"/>
      <c r="B435" s="24"/>
      <c r="C435" s="85"/>
      <c r="D435" s="89"/>
    </row>
    <row r="436" spans="1:4" ht="12.75" customHeight="1" x14ac:dyDescent="0.3">
      <c r="A436" s="23">
        <v>2118</v>
      </c>
      <c r="B436" s="24" t="s">
        <v>14</v>
      </c>
      <c r="C436" s="85" t="s">
        <v>715</v>
      </c>
      <c r="D436" s="89">
        <v>248</v>
      </c>
    </row>
    <row r="437" spans="1:4" ht="12.75" customHeight="1" x14ac:dyDescent="0.3">
      <c r="A437" s="23"/>
      <c r="B437" s="24" t="s">
        <v>14</v>
      </c>
      <c r="C437" s="85" t="s">
        <v>121</v>
      </c>
      <c r="D437" s="89">
        <v>142</v>
      </c>
    </row>
    <row r="438" spans="1:4" ht="12.75" customHeight="1" x14ac:dyDescent="0.3">
      <c r="A438" s="23"/>
      <c r="B438" s="24"/>
      <c r="C438" s="85"/>
      <c r="D438" s="89"/>
    </row>
    <row r="439" spans="1:4" ht="12.75" customHeight="1" x14ac:dyDescent="0.3">
      <c r="A439" s="23">
        <v>2119</v>
      </c>
      <c r="B439" s="24" t="s">
        <v>759</v>
      </c>
      <c r="C439" s="85" t="s">
        <v>763</v>
      </c>
      <c r="D439" s="89">
        <v>0</v>
      </c>
    </row>
    <row r="440" spans="1:4" ht="12.75" customHeight="1" x14ac:dyDescent="0.3">
      <c r="A440" s="23"/>
      <c r="B440" s="24" t="s">
        <v>14</v>
      </c>
      <c r="C440" s="85" t="s">
        <v>122</v>
      </c>
      <c r="D440" s="89">
        <v>214</v>
      </c>
    </row>
    <row r="441" spans="1:4" ht="12.75" customHeight="1" x14ac:dyDescent="0.3">
      <c r="A441" s="23"/>
      <c r="B441" s="24"/>
      <c r="C441" s="85"/>
      <c r="D441" s="89"/>
    </row>
    <row r="442" spans="1:4" ht="12.75" customHeight="1" x14ac:dyDescent="0.3">
      <c r="A442" s="23">
        <v>2120</v>
      </c>
      <c r="B442" s="24" t="s">
        <v>14</v>
      </c>
      <c r="C442" s="85" t="s">
        <v>716</v>
      </c>
      <c r="D442" s="89">
        <v>134</v>
      </c>
    </row>
    <row r="443" spans="1:4" ht="12.75" customHeight="1" x14ac:dyDescent="0.3">
      <c r="A443" s="23"/>
      <c r="B443" s="24" t="s">
        <v>14</v>
      </c>
      <c r="C443" s="85" t="s">
        <v>451</v>
      </c>
      <c r="D443" s="89">
        <v>337</v>
      </c>
    </row>
    <row r="444" spans="1:4" ht="12.75" customHeight="1" x14ac:dyDescent="0.3">
      <c r="A444" s="23"/>
      <c r="B444" s="24"/>
      <c r="C444" s="85"/>
      <c r="D444" s="89"/>
    </row>
    <row r="445" spans="1:4" ht="12.75" customHeight="1" x14ac:dyDescent="0.3">
      <c r="A445" s="23">
        <v>2201</v>
      </c>
      <c r="B445" s="24" t="s">
        <v>14</v>
      </c>
      <c r="C445" s="85" t="s">
        <v>132</v>
      </c>
      <c r="D445" s="89">
        <v>325</v>
      </c>
    </row>
    <row r="446" spans="1:4" ht="12.75" customHeight="1" x14ac:dyDescent="0.3">
      <c r="A446" s="23"/>
      <c r="B446" s="24"/>
      <c r="C446" s="85"/>
      <c r="D446" s="89"/>
    </row>
    <row r="447" spans="1:4" ht="12.75" customHeight="1" x14ac:dyDescent="0.3">
      <c r="A447" s="23">
        <v>2202</v>
      </c>
      <c r="B447" s="24" t="s">
        <v>14</v>
      </c>
      <c r="C447" s="85" t="s">
        <v>717</v>
      </c>
      <c r="D447" s="89">
        <v>21</v>
      </c>
    </row>
    <row r="448" spans="1:4" ht="12.75" customHeight="1" x14ac:dyDescent="0.3">
      <c r="A448" s="23"/>
      <c r="B448" s="24" t="s">
        <v>14</v>
      </c>
      <c r="C448" s="85" t="s">
        <v>718</v>
      </c>
      <c r="D448" s="89">
        <v>66</v>
      </c>
    </row>
    <row r="449" spans="1:4" ht="12.75" customHeight="1" x14ac:dyDescent="0.3">
      <c r="A449" s="23"/>
      <c r="B449" s="24" t="s">
        <v>14</v>
      </c>
      <c r="C449" s="85" t="s">
        <v>719</v>
      </c>
      <c r="D449" s="89">
        <v>78</v>
      </c>
    </row>
    <row r="450" spans="1:4" ht="12.75" customHeight="1" x14ac:dyDescent="0.3">
      <c r="A450" s="23"/>
      <c r="B450" s="24"/>
      <c r="C450" s="85"/>
      <c r="D450" s="89"/>
    </row>
    <row r="451" spans="1:4" ht="12.75" customHeight="1" x14ac:dyDescent="0.3">
      <c r="A451" s="23">
        <v>2203</v>
      </c>
      <c r="B451" s="24" t="s">
        <v>14</v>
      </c>
      <c r="C451" s="85" t="s">
        <v>125</v>
      </c>
      <c r="D451" s="89">
        <v>148</v>
      </c>
    </row>
    <row r="452" spans="1:4" ht="12.75" customHeight="1" x14ac:dyDescent="0.3">
      <c r="A452" s="23"/>
      <c r="B452" s="24"/>
      <c r="C452" s="85"/>
      <c r="D452" s="89"/>
    </row>
    <row r="453" spans="1:4" ht="12.75" customHeight="1" x14ac:dyDescent="0.3">
      <c r="A453" s="23">
        <v>2204</v>
      </c>
      <c r="B453" s="24" t="s">
        <v>14</v>
      </c>
      <c r="C453" s="85" t="s">
        <v>720</v>
      </c>
      <c r="D453" s="89">
        <v>83</v>
      </c>
    </row>
    <row r="454" spans="1:4" ht="12.75" customHeight="1" x14ac:dyDescent="0.3">
      <c r="A454" s="23"/>
      <c r="B454" s="24" t="s">
        <v>14</v>
      </c>
      <c r="C454" s="85" t="s">
        <v>721</v>
      </c>
      <c r="D454" s="89">
        <v>151</v>
      </c>
    </row>
    <row r="455" spans="1:4" ht="12.75" customHeight="1" x14ac:dyDescent="0.3">
      <c r="A455" s="23"/>
      <c r="B455" s="24"/>
      <c r="C455" s="85"/>
      <c r="D455" s="89"/>
    </row>
    <row r="456" spans="1:4" ht="12.75" customHeight="1" x14ac:dyDescent="0.3">
      <c r="A456" s="23">
        <v>2205</v>
      </c>
      <c r="B456" s="24" t="s">
        <v>14</v>
      </c>
      <c r="C456" s="85" t="s">
        <v>722</v>
      </c>
      <c r="D456" s="89">
        <v>301</v>
      </c>
    </row>
    <row r="457" spans="1:4" ht="12.75" customHeight="1" x14ac:dyDescent="0.3">
      <c r="A457" s="23"/>
      <c r="B457" s="24"/>
      <c r="C457" s="85"/>
      <c r="D457" s="89"/>
    </row>
    <row r="458" spans="1:4" ht="12.75" customHeight="1" x14ac:dyDescent="0.3">
      <c r="A458" s="23">
        <v>2206</v>
      </c>
      <c r="B458" s="24" t="s">
        <v>14</v>
      </c>
      <c r="C458" s="85" t="s">
        <v>723</v>
      </c>
      <c r="D458" s="89">
        <v>305</v>
      </c>
    </row>
    <row r="459" spans="1:4" ht="12.75" customHeight="1" x14ac:dyDescent="0.3">
      <c r="A459" s="23"/>
      <c r="B459" s="24"/>
      <c r="C459" s="85"/>
      <c r="D459" s="89"/>
    </row>
    <row r="460" spans="1:4" ht="12.75" customHeight="1" x14ac:dyDescent="0.3">
      <c r="A460" s="23">
        <v>2207</v>
      </c>
      <c r="B460" s="24" t="s">
        <v>15</v>
      </c>
      <c r="C460" s="85" t="s">
        <v>126</v>
      </c>
      <c r="D460" s="89">
        <v>60</v>
      </c>
    </row>
    <row r="461" spans="1:4" ht="12.75" customHeight="1" x14ac:dyDescent="0.3">
      <c r="A461" s="23"/>
      <c r="B461" s="24" t="s">
        <v>14</v>
      </c>
      <c r="C461" s="85" t="s">
        <v>387</v>
      </c>
      <c r="D461" s="89">
        <v>173</v>
      </c>
    </row>
    <row r="462" spans="1:4" ht="12.75" customHeight="1" x14ac:dyDescent="0.3">
      <c r="A462" s="23"/>
      <c r="B462" s="24" t="s">
        <v>14</v>
      </c>
      <c r="C462" s="85" t="s">
        <v>724</v>
      </c>
      <c r="D462" s="89">
        <v>211</v>
      </c>
    </row>
    <row r="463" spans="1:4" ht="12.75" customHeight="1" x14ac:dyDescent="0.3">
      <c r="A463" s="23"/>
      <c r="B463" s="24"/>
      <c r="C463" s="85"/>
      <c r="D463" s="89"/>
    </row>
    <row r="464" spans="1:4" ht="12.75" customHeight="1" x14ac:dyDescent="0.3">
      <c r="A464" s="23">
        <v>2208</v>
      </c>
      <c r="B464" s="24" t="s">
        <v>758</v>
      </c>
      <c r="C464" s="85" t="s">
        <v>764</v>
      </c>
      <c r="D464" s="89">
        <v>1</v>
      </c>
    </row>
    <row r="465" spans="1:4" ht="12.75" customHeight="1" x14ac:dyDescent="0.3">
      <c r="A465" s="23"/>
      <c r="B465" s="24" t="s">
        <v>14</v>
      </c>
      <c r="C465" s="85" t="s">
        <v>725</v>
      </c>
      <c r="D465" s="89">
        <v>317</v>
      </c>
    </row>
    <row r="466" spans="1:4" ht="12.75" customHeight="1" x14ac:dyDescent="0.3">
      <c r="A466" s="23"/>
      <c r="B466" s="24"/>
      <c r="C466" s="85"/>
      <c r="D466" s="89"/>
    </row>
    <row r="467" spans="1:4" ht="12.75" customHeight="1" x14ac:dyDescent="0.3">
      <c r="A467" s="23">
        <v>2209</v>
      </c>
      <c r="B467" s="24" t="s">
        <v>14</v>
      </c>
      <c r="C467" s="85" t="s">
        <v>124</v>
      </c>
      <c r="D467" s="89">
        <v>182</v>
      </c>
    </row>
    <row r="468" spans="1:4" ht="12.75" customHeight="1" x14ac:dyDescent="0.3">
      <c r="A468" s="23"/>
      <c r="B468" s="24"/>
      <c r="C468" s="85"/>
      <c r="D468" s="89"/>
    </row>
    <row r="469" spans="1:4" ht="12.75" customHeight="1" x14ac:dyDescent="0.3">
      <c r="A469" s="23">
        <v>2210</v>
      </c>
      <c r="B469" s="24" t="s">
        <v>14</v>
      </c>
      <c r="C469" s="85" t="s">
        <v>726</v>
      </c>
      <c r="D469" s="89">
        <v>126</v>
      </c>
    </row>
    <row r="470" spans="1:4" ht="12.75" customHeight="1" x14ac:dyDescent="0.3">
      <c r="A470" s="23"/>
      <c r="B470" s="24" t="s">
        <v>14</v>
      </c>
      <c r="C470" s="85" t="s">
        <v>727</v>
      </c>
      <c r="D470" s="89">
        <v>92</v>
      </c>
    </row>
    <row r="471" spans="1:4" ht="12.75" customHeight="1" x14ac:dyDescent="0.3">
      <c r="A471" s="23"/>
      <c r="B471" s="24"/>
      <c r="C471" s="85"/>
      <c r="D471" s="89"/>
    </row>
    <row r="472" spans="1:4" ht="12.75" customHeight="1" x14ac:dyDescent="0.3">
      <c r="A472" s="23">
        <v>2211</v>
      </c>
      <c r="B472" s="24" t="s">
        <v>14</v>
      </c>
      <c r="C472" s="85" t="s">
        <v>728</v>
      </c>
      <c r="D472" s="89">
        <v>260</v>
      </c>
    </row>
    <row r="473" spans="1:4" ht="12.75" customHeight="1" x14ac:dyDescent="0.3">
      <c r="A473" s="23"/>
      <c r="B473" s="24"/>
      <c r="C473" s="85"/>
      <c r="D473" s="89"/>
    </row>
    <row r="474" spans="1:4" ht="12.75" customHeight="1" x14ac:dyDescent="0.3">
      <c r="A474" s="23">
        <v>2212</v>
      </c>
      <c r="B474" s="24" t="s">
        <v>14</v>
      </c>
      <c r="C474" s="85" t="s">
        <v>729</v>
      </c>
      <c r="D474" s="89">
        <v>158</v>
      </c>
    </row>
    <row r="475" spans="1:4" ht="12.75" customHeight="1" x14ac:dyDescent="0.3">
      <c r="A475" s="23"/>
      <c r="B475" s="24" t="s">
        <v>14</v>
      </c>
      <c r="C475" s="85" t="s">
        <v>730</v>
      </c>
      <c r="D475" s="89">
        <v>103</v>
      </c>
    </row>
    <row r="476" spans="1:4" ht="12.75" customHeight="1" x14ac:dyDescent="0.3">
      <c r="A476" s="23"/>
      <c r="B476" s="24"/>
      <c r="C476" s="85"/>
      <c r="D476" s="89"/>
    </row>
    <row r="477" spans="1:4" ht="12.75" customHeight="1" x14ac:dyDescent="0.3">
      <c r="A477" s="23">
        <v>2213</v>
      </c>
      <c r="B477" s="24" t="s">
        <v>757</v>
      </c>
      <c r="C477" s="85" t="s">
        <v>457</v>
      </c>
      <c r="D477" s="89">
        <v>3</v>
      </c>
    </row>
    <row r="478" spans="1:4" ht="12.75" customHeight="1" x14ac:dyDescent="0.3">
      <c r="A478" s="23"/>
      <c r="B478" s="24" t="s">
        <v>14</v>
      </c>
      <c r="C478" s="85" t="s">
        <v>127</v>
      </c>
      <c r="D478" s="89">
        <v>171</v>
      </c>
    </row>
    <row r="479" spans="1:4" ht="12.75" customHeight="1" x14ac:dyDescent="0.3">
      <c r="A479" s="23"/>
      <c r="B479" s="24"/>
      <c r="C479" s="85"/>
      <c r="D479" s="89"/>
    </row>
    <row r="480" spans="1:4" ht="12.75" customHeight="1" x14ac:dyDescent="0.3">
      <c r="A480" s="23">
        <v>2214</v>
      </c>
      <c r="B480" s="24" t="s">
        <v>14</v>
      </c>
      <c r="C480" s="85" t="s">
        <v>128</v>
      </c>
      <c r="D480" s="89">
        <v>314</v>
      </c>
    </row>
    <row r="481" spans="1:4" ht="12.75" customHeight="1" x14ac:dyDescent="0.3">
      <c r="A481" s="23"/>
      <c r="B481" s="24"/>
      <c r="C481" s="85"/>
      <c r="D481" s="89"/>
    </row>
    <row r="482" spans="1:4" ht="12.75" customHeight="1" x14ac:dyDescent="0.3">
      <c r="A482" s="23">
        <v>2216</v>
      </c>
      <c r="B482" s="24" t="s">
        <v>14</v>
      </c>
      <c r="C482" s="85" t="s">
        <v>731</v>
      </c>
      <c r="D482" s="89">
        <v>364</v>
      </c>
    </row>
    <row r="483" spans="1:4" ht="12.75" customHeight="1" x14ac:dyDescent="0.3">
      <c r="A483" s="23"/>
      <c r="B483" s="24"/>
      <c r="C483" s="85"/>
      <c r="D483" s="89"/>
    </row>
    <row r="484" spans="1:4" ht="12.75" customHeight="1" x14ac:dyDescent="0.3">
      <c r="A484" s="23">
        <v>2217</v>
      </c>
      <c r="B484" s="24" t="s">
        <v>15</v>
      </c>
      <c r="C484" s="85" t="s">
        <v>732</v>
      </c>
      <c r="D484" s="89">
        <v>55</v>
      </c>
    </row>
    <row r="485" spans="1:4" ht="12.75" customHeight="1" x14ac:dyDescent="0.3">
      <c r="A485" s="23"/>
      <c r="B485" s="24" t="s">
        <v>14</v>
      </c>
      <c r="C485" s="85" t="s">
        <v>733</v>
      </c>
      <c r="D485" s="89">
        <v>140</v>
      </c>
    </row>
    <row r="486" spans="1:4" ht="12.75" customHeight="1" x14ac:dyDescent="0.3">
      <c r="A486" s="23"/>
      <c r="B486" s="24" t="s">
        <v>14</v>
      </c>
      <c r="C486" s="85" t="s">
        <v>734</v>
      </c>
      <c r="D486" s="89">
        <v>139</v>
      </c>
    </row>
    <row r="487" spans="1:4" ht="12.75" customHeight="1" x14ac:dyDescent="0.3">
      <c r="A487" s="23"/>
      <c r="B487" s="24"/>
      <c r="C487" s="85"/>
      <c r="D487" s="89"/>
    </row>
    <row r="488" spans="1:4" ht="12.75" customHeight="1" x14ac:dyDescent="0.3">
      <c r="A488" s="23">
        <v>2218</v>
      </c>
      <c r="B488" s="24" t="s">
        <v>14</v>
      </c>
      <c r="C488" s="85" t="s">
        <v>735</v>
      </c>
      <c r="D488" s="89">
        <v>296</v>
      </c>
    </row>
    <row r="489" spans="1:4" ht="12.75" customHeight="1" x14ac:dyDescent="0.3">
      <c r="A489" s="23"/>
      <c r="B489" s="24"/>
      <c r="C489" s="85"/>
      <c r="D489" s="89"/>
    </row>
    <row r="490" spans="1:4" ht="12.75" customHeight="1" x14ac:dyDescent="0.3">
      <c r="A490" s="23">
        <v>2219</v>
      </c>
      <c r="B490" s="24" t="s">
        <v>14</v>
      </c>
      <c r="C490" s="85" t="s">
        <v>736</v>
      </c>
      <c r="D490" s="89">
        <v>208</v>
      </c>
    </row>
    <row r="491" spans="1:4" ht="12.75" customHeight="1" x14ac:dyDescent="0.3">
      <c r="A491" s="23"/>
      <c r="B491" s="24"/>
      <c r="C491" s="85"/>
      <c r="D491" s="89"/>
    </row>
    <row r="492" spans="1:4" ht="12.75" customHeight="1" x14ac:dyDescent="0.3">
      <c r="A492" s="23">
        <v>2220</v>
      </c>
      <c r="B492" s="24" t="s">
        <v>15</v>
      </c>
      <c r="C492" s="85" t="s">
        <v>737</v>
      </c>
      <c r="D492" s="89">
        <v>41</v>
      </c>
    </row>
    <row r="493" spans="1:4" ht="12.75" customHeight="1" x14ac:dyDescent="0.3">
      <c r="A493" s="23"/>
      <c r="B493" s="24" t="s">
        <v>14</v>
      </c>
      <c r="C493" s="85" t="s">
        <v>738</v>
      </c>
      <c r="D493" s="89">
        <v>171</v>
      </c>
    </row>
    <row r="494" spans="1:4" ht="12.75" customHeight="1" x14ac:dyDescent="0.3">
      <c r="A494" s="23"/>
      <c r="B494" s="24"/>
      <c r="C494" s="85"/>
      <c r="D494" s="89"/>
    </row>
    <row r="495" spans="1:4" ht="12.75" customHeight="1" x14ac:dyDescent="0.3">
      <c r="A495" s="23">
        <v>2221</v>
      </c>
      <c r="B495" s="24" t="s">
        <v>14</v>
      </c>
      <c r="C495" s="85" t="s">
        <v>739</v>
      </c>
      <c r="D495" s="89">
        <v>63</v>
      </c>
    </row>
    <row r="496" spans="1:4" ht="12.75" customHeight="1" x14ac:dyDescent="0.3">
      <c r="A496" s="23"/>
      <c r="B496" s="24" t="s">
        <v>14</v>
      </c>
      <c r="C496" s="85" t="s">
        <v>740</v>
      </c>
      <c r="D496" s="89">
        <v>120</v>
      </c>
    </row>
    <row r="497" spans="1:4" ht="12.75" customHeight="1" x14ac:dyDescent="0.3">
      <c r="A497" s="23"/>
      <c r="B497" s="24" t="s">
        <v>14</v>
      </c>
      <c r="C497" s="85" t="s">
        <v>741</v>
      </c>
      <c r="D497" s="89">
        <v>79</v>
      </c>
    </row>
    <row r="498" spans="1:4" ht="12.75" customHeight="1" x14ac:dyDescent="0.3">
      <c r="A498" s="23"/>
      <c r="B498" s="24"/>
      <c r="C498" s="85"/>
      <c r="D498" s="89"/>
    </row>
    <row r="499" spans="1:4" ht="12.75" customHeight="1" x14ac:dyDescent="0.3">
      <c r="A499" s="23">
        <v>2301</v>
      </c>
      <c r="B499" s="24" t="s">
        <v>14</v>
      </c>
      <c r="C499" s="85" t="s">
        <v>742</v>
      </c>
      <c r="D499" s="89">
        <v>169</v>
      </c>
    </row>
    <row r="500" spans="1:4" ht="12.75" customHeight="1" x14ac:dyDescent="0.3">
      <c r="A500" s="23"/>
      <c r="B500" s="24" t="s">
        <v>14</v>
      </c>
      <c r="C500" s="85" t="s">
        <v>743</v>
      </c>
      <c r="D500" s="89">
        <v>109</v>
      </c>
    </row>
    <row r="501" spans="1:4" ht="12.75" customHeight="1" x14ac:dyDescent="0.3">
      <c r="A501" s="23"/>
      <c r="B501" s="24"/>
      <c r="C501" s="85"/>
      <c r="D501" s="89"/>
    </row>
    <row r="502" spans="1:4" ht="12.75" customHeight="1" x14ac:dyDescent="0.3">
      <c r="A502" s="23">
        <v>2302</v>
      </c>
      <c r="B502" s="24" t="s">
        <v>14</v>
      </c>
      <c r="C502" s="85" t="s">
        <v>744</v>
      </c>
      <c r="D502" s="89">
        <v>286</v>
      </c>
    </row>
    <row r="503" spans="1:4" ht="12.75" customHeight="1" x14ac:dyDescent="0.3">
      <c r="A503" s="23"/>
      <c r="B503" s="24"/>
      <c r="C503" s="85"/>
      <c r="D503" s="89"/>
    </row>
    <row r="504" spans="1:4" ht="12.75" customHeight="1" x14ac:dyDescent="0.3">
      <c r="A504" s="23">
        <v>2303</v>
      </c>
      <c r="B504" s="24" t="s">
        <v>14</v>
      </c>
      <c r="C504" s="85" t="s">
        <v>745</v>
      </c>
      <c r="D504" s="89">
        <v>236</v>
      </c>
    </row>
    <row r="505" spans="1:4" ht="12.75" customHeight="1" x14ac:dyDescent="0.3">
      <c r="A505" s="23"/>
      <c r="B505" s="24" t="s">
        <v>14</v>
      </c>
      <c r="C505" s="85" t="s">
        <v>746</v>
      </c>
      <c r="D505" s="89">
        <v>139</v>
      </c>
    </row>
    <row r="506" spans="1:4" ht="12.75" customHeight="1" x14ac:dyDescent="0.3">
      <c r="A506" s="23"/>
      <c r="B506" s="24"/>
      <c r="C506" s="85"/>
      <c r="D506" s="89"/>
    </row>
    <row r="507" spans="1:4" ht="12.75" customHeight="1" x14ac:dyDescent="0.3">
      <c r="A507" s="23">
        <v>2304</v>
      </c>
      <c r="B507" s="24" t="s">
        <v>14</v>
      </c>
      <c r="C507" s="85" t="s">
        <v>747</v>
      </c>
      <c r="D507" s="89">
        <v>111</v>
      </c>
    </row>
    <row r="508" spans="1:4" ht="12.75" customHeight="1" x14ac:dyDescent="0.3">
      <c r="A508" s="23"/>
      <c r="B508" s="24" t="s">
        <v>14</v>
      </c>
      <c r="C508" s="85" t="s">
        <v>471</v>
      </c>
      <c r="D508" s="89">
        <v>211</v>
      </c>
    </row>
    <row r="509" spans="1:4" ht="12.75" customHeight="1" x14ac:dyDescent="0.3">
      <c r="A509" s="23"/>
      <c r="B509" s="24"/>
      <c r="C509" s="85"/>
      <c r="D509" s="89"/>
    </row>
    <row r="510" spans="1:4" ht="12.75" customHeight="1" x14ac:dyDescent="0.3">
      <c r="A510" s="23">
        <v>2305</v>
      </c>
      <c r="B510" s="24" t="s">
        <v>14</v>
      </c>
      <c r="C510" s="85" t="s">
        <v>748</v>
      </c>
      <c r="D510" s="89">
        <v>122</v>
      </c>
    </row>
    <row r="511" spans="1:4" ht="12.75" customHeight="1" x14ac:dyDescent="0.3">
      <c r="A511" s="23"/>
      <c r="B511" s="24" t="s">
        <v>14</v>
      </c>
      <c r="C511" s="85" t="s">
        <v>749</v>
      </c>
      <c r="D511" s="89">
        <v>78</v>
      </c>
    </row>
    <row r="512" spans="1:4" ht="12.75" customHeight="1" x14ac:dyDescent="0.3">
      <c r="A512" s="23"/>
      <c r="B512" s="24"/>
      <c r="C512" s="85"/>
      <c r="D512" s="89"/>
    </row>
    <row r="513" spans="1:4" ht="12.75" customHeight="1" x14ac:dyDescent="0.3">
      <c r="A513" s="23">
        <v>2306</v>
      </c>
      <c r="B513" s="24" t="s">
        <v>14</v>
      </c>
      <c r="C513" s="85" t="s">
        <v>469</v>
      </c>
      <c r="D513" s="89">
        <v>217</v>
      </c>
    </row>
    <row r="514" spans="1:4" ht="12.75" customHeight="1" x14ac:dyDescent="0.3">
      <c r="A514" s="23"/>
      <c r="B514" s="24"/>
      <c r="C514" s="85"/>
      <c r="D514" s="89"/>
    </row>
    <row r="515" spans="1:4" ht="12.75" customHeight="1" x14ac:dyDescent="0.3">
      <c r="A515" s="23">
        <v>2307</v>
      </c>
      <c r="B515" s="24" t="s">
        <v>14</v>
      </c>
      <c r="C515" s="85" t="s">
        <v>750</v>
      </c>
      <c r="D515" s="89">
        <v>260</v>
      </c>
    </row>
    <row r="516" spans="1:4" ht="12.75" customHeight="1" x14ac:dyDescent="0.3">
      <c r="A516" s="23"/>
      <c r="B516" s="24"/>
      <c r="C516" s="85"/>
      <c r="D516" s="89"/>
    </row>
    <row r="517" spans="1:4" ht="12.75" customHeight="1" x14ac:dyDescent="0.3">
      <c r="A517" s="23">
        <v>2308</v>
      </c>
      <c r="B517" s="24" t="s">
        <v>15</v>
      </c>
      <c r="C517" s="85" t="s">
        <v>751</v>
      </c>
      <c r="D517" s="89">
        <v>39</v>
      </c>
    </row>
    <row r="518" spans="1:4" ht="12.75" customHeight="1" x14ac:dyDescent="0.3">
      <c r="A518" s="23"/>
      <c r="B518" s="24" t="s">
        <v>14</v>
      </c>
      <c r="C518" s="85" t="s">
        <v>467</v>
      </c>
      <c r="D518" s="89">
        <v>149</v>
      </c>
    </row>
    <row r="519" spans="1:4" ht="12.75" customHeight="1" x14ac:dyDescent="0.3">
      <c r="A519" s="23"/>
      <c r="B519" s="24" t="s">
        <v>14</v>
      </c>
      <c r="C519" s="85" t="s">
        <v>752</v>
      </c>
      <c r="D519" s="89">
        <v>112</v>
      </c>
    </row>
    <row r="520" spans="1:4" ht="12.75" customHeight="1" x14ac:dyDescent="0.3">
      <c r="A520" s="23"/>
      <c r="B520" s="24"/>
      <c r="C520" s="85"/>
      <c r="D520" s="89"/>
    </row>
    <row r="521" spans="1:4" ht="12.75" customHeight="1" x14ac:dyDescent="0.3">
      <c r="A521" s="23">
        <v>2309</v>
      </c>
      <c r="B521" s="24" t="s">
        <v>14</v>
      </c>
      <c r="C521" s="85" t="s">
        <v>134</v>
      </c>
      <c r="D521" s="89">
        <v>43</v>
      </c>
    </row>
    <row r="522" spans="1:4" ht="12.75" customHeight="1" x14ac:dyDescent="0.3">
      <c r="A522" s="23"/>
      <c r="B522" s="24"/>
      <c r="C522" s="85"/>
      <c r="D522" s="89"/>
    </row>
    <row r="523" spans="1:4" ht="12.75" customHeight="1" x14ac:dyDescent="0.3">
      <c r="A523" s="23">
        <v>2310</v>
      </c>
      <c r="B523" s="24" t="s">
        <v>14</v>
      </c>
      <c r="C523" s="85" t="s">
        <v>753</v>
      </c>
      <c r="D523" s="89">
        <v>44</v>
      </c>
    </row>
    <row r="524" spans="1:4" ht="12.75" customHeight="1" x14ac:dyDescent="0.3">
      <c r="A524" s="23"/>
      <c r="B524" s="24" t="s">
        <v>14</v>
      </c>
      <c r="C524" s="85" t="s">
        <v>754</v>
      </c>
      <c r="D524" s="89">
        <v>115</v>
      </c>
    </row>
    <row r="525" spans="1:4" ht="12.75" customHeight="1" x14ac:dyDescent="0.3">
      <c r="A525" s="25"/>
      <c r="B525" s="26" t="s">
        <v>14</v>
      </c>
      <c r="C525" s="86" t="s">
        <v>755</v>
      </c>
      <c r="D525" s="90">
        <v>102</v>
      </c>
    </row>
  </sheetData>
  <sheetProtection selectLockedCells="1"/>
  <mergeCells count="1">
    <mergeCell ref="A1:D1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15, 2018&amp;"Helv,Regular"
</oddHeader>
  </headerFooter>
  <rowBreaks count="5" manualBreakCount="5">
    <brk id="92" max="16383" man="1"/>
    <brk id="190" max="16383" man="1"/>
    <brk id="267" max="16383" man="1"/>
    <brk id="361" max="16383" man="1"/>
    <brk id="4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00"/>
  <sheetViews>
    <sheetView zoomScaleNormal="100" zoomScaleSheetLayoutView="100" workbookViewId="0">
      <pane ySplit="6" topLeftCell="A94" activePane="bottomLeft" state="frozen"/>
      <selection activeCell="K21" sqref="K21"/>
      <selection pane="bottomLeft" activeCell="B100" sqref="B100:D100"/>
    </sheetView>
  </sheetViews>
  <sheetFormatPr defaultColWidth="9.1796875" defaultRowHeight="13" x14ac:dyDescent="0.3"/>
  <cols>
    <col min="1" max="1" width="9.26953125" style="14" bestFit="1" customWidth="1"/>
    <col min="2" max="4" width="8.7265625" style="2" customWidth="1"/>
    <col min="5" max="16384" width="9.1796875" style="2"/>
  </cols>
  <sheetData>
    <row r="1" spans="1:4" x14ac:dyDescent="0.3">
      <c r="A1" s="1"/>
      <c r="B1" s="287" t="s">
        <v>71</v>
      </c>
      <c r="C1" s="288"/>
      <c r="D1" s="288"/>
    </row>
    <row r="2" spans="1:4" x14ac:dyDescent="0.3">
      <c r="A2" s="3"/>
      <c r="B2" s="290" t="s">
        <v>72</v>
      </c>
      <c r="C2" s="291"/>
      <c r="D2" s="291"/>
    </row>
    <row r="3" spans="1:4" x14ac:dyDescent="0.3">
      <c r="A3" s="3"/>
      <c r="B3" s="293" t="s">
        <v>75</v>
      </c>
      <c r="C3" s="294"/>
      <c r="D3" s="294"/>
    </row>
    <row r="4" spans="1:4" x14ac:dyDescent="0.3">
      <c r="A4" s="4"/>
      <c r="B4" s="50" t="s">
        <v>31</v>
      </c>
      <c r="C4" s="34" t="s">
        <v>25</v>
      </c>
      <c r="D4" s="50" t="s">
        <v>350</v>
      </c>
    </row>
    <row r="5" spans="1:4" ht="107.25" customHeight="1" thickBot="1" x14ac:dyDescent="0.35">
      <c r="A5" s="8" t="s">
        <v>2</v>
      </c>
      <c r="B5" s="9" t="s">
        <v>352</v>
      </c>
      <c r="C5" s="9" t="s">
        <v>77</v>
      </c>
      <c r="D5" s="9" t="s">
        <v>353</v>
      </c>
    </row>
    <row r="6" spans="1:4" ht="13.5" thickBot="1" x14ac:dyDescent="0.35">
      <c r="A6" s="35"/>
      <c r="B6" s="36"/>
      <c r="C6" s="36"/>
      <c r="D6" s="36"/>
    </row>
    <row r="7" spans="1:4" x14ac:dyDescent="0.3">
      <c r="A7" s="51">
        <v>1001</v>
      </c>
      <c r="B7" s="135">
        <v>36</v>
      </c>
      <c r="C7" s="87">
        <v>561</v>
      </c>
      <c r="D7" s="136">
        <v>2</v>
      </c>
    </row>
    <row r="8" spans="1:4" x14ac:dyDescent="0.3">
      <c r="A8" s="30">
        <v>1002</v>
      </c>
      <c r="B8" s="137">
        <v>47</v>
      </c>
      <c r="C8" s="89">
        <v>664</v>
      </c>
      <c r="D8" s="138">
        <v>1</v>
      </c>
    </row>
    <row r="9" spans="1:4" x14ac:dyDescent="0.3">
      <c r="A9" s="30">
        <v>1003</v>
      </c>
      <c r="B9" s="137">
        <v>40</v>
      </c>
      <c r="C9" s="89">
        <v>517</v>
      </c>
      <c r="D9" s="138">
        <v>3</v>
      </c>
    </row>
    <row r="10" spans="1:4" x14ac:dyDescent="0.3">
      <c r="A10" s="30">
        <v>1004</v>
      </c>
      <c r="B10" s="137">
        <v>25</v>
      </c>
      <c r="C10" s="89">
        <v>428</v>
      </c>
      <c r="D10" s="138">
        <v>1</v>
      </c>
    </row>
    <row r="11" spans="1:4" x14ac:dyDescent="0.3">
      <c r="A11" s="30">
        <v>1005</v>
      </c>
      <c r="B11" s="137">
        <v>50</v>
      </c>
      <c r="C11" s="89">
        <v>540</v>
      </c>
      <c r="D11" s="138">
        <v>2</v>
      </c>
    </row>
    <row r="12" spans="1:4" x14ac:dyDescent="0.3">
      <c r="A12" s="30">
        <v>1006</v>
      </c>
      <c r="B12" s="137">
        <v>39</v>
      </c>
      <c r="C12" s="89">
        <v>299</v>
      </c>
      <c r="D12" s="138">
        <v>0</v>
      </c>
    </row>
    <row r="13" spans="1:4" x14ac:dyDescent="0.3">
      <c r="A13" s="30">
        <v>1401</v>
      </c>
      <c r="B13" s="137">
        <v>43</v>
      </c>
      <c r="C13" s="89">
        <v>442</v>
      </c>
      <c r="D13" s="138">
        <v>1</v>
      </c>
    </row>
    <row r="14" spans="1:4" x14ac:dyDescent="0.3">
      <c r="A14" s="30">
        <v>1402</v>
      </c>
      <c r="B14" s="137">
        <v>33</v>
      </c>
      <c r="C14" s="89">
        <v>644</v>
      </c>
      <c r="D14" s="138">
        <v>3</v>
      </c>
    </row>
    <row r="15" spans="1:4" x14ac:dyDescent="0.3">
      <c r="A15" s="30">
        <v>1403</v>
      </c>
      <c r="B15" s="137">
        <v>41</v>
      </c>
      <c r="C15" s="89">
        <v>524</v>
      </c>
      <c r="D15" s="138">
        <v>2</v>
      </c>
    </row>
    <row r="16" spans="1:4" x14ac:dyDescent="0.3">
      <c r="A16" s="30">
        <v>1404</v>
      </c>
      <c r="B16" s="137">
        <v>39</v>
      </c>
      <c r="C16" s="89">
        <v>505</v>
      </c>
      <c r="D16" s="138">
        <v>2</v>
      </c>
    </row>
    <row r="17" spans="1:4" x14ac:dyDescent="0.3">
      <c r="A17" s="30">
        <v>1405</v>
      </c>
      <c r="B17" s="137">
        <v>18</v>
      </c>
      <c r="C17" s="89">
        <v>454</v>
      </c>
      <c r="D17" s="138">
        <v>1</v>
      </c>
    </row>
    <row r="18" spans="1:4" x14ac:dyDescent="0.3">
      <c r="A18" s="30">
        <v>1406</v>
      </c>
      <c r="B18" s="137">
        <v>52</v>
      </c>
      <c r="C18" s="89">
        <v>483</v>
      </c>
      <c r="D18" s="138">
        <v>0</v>
      </c>
    </row>
    <row r="19" spans="1:4" x14ac:dyDescent="0.3">
      <c r="A19" s="30">
        <v>1407</v>
      </c>
      <c r="B19" s="139">
        <v>28</v>
      </c>
      <c r="C19" s="89">
        <v>315</v>
      </c>
      <c r="D19" s="140">
        <v>0</v>
      </c>
    </row>
    <row r="20" spans="1:4" x14ac:dyDescent="0.3">
      <c r="A20" s="30">
        <v>1408</v>
      </c>
      <c r="B20" s="139">
        <v>55</v>
      </c>
      <c r="C20" s="89">
        <v>563</v>
      </c>
      <c r="D20" s="140">
        <v>1</v>
      </c>
    </row>
    <row r="21" spans="1:4" x14ac:dyDescent="0.3">
      <c r="A21" s="30">
        <v>1409</v>
      </c>
      <c r="B21" s="139">
        <v>57</v>
      </c>
      <c r="C21" s="89">
        <v>291</v>
      </c>
      <c r="D21" s="140">
        <v>1</v>
      </c>
    </row>
    <row r="22" spans="1:4" x14ac:dyDescent="0.3">
      <c r="A22" s="30">
        <v>1410</v>
      </c>
      <c r="B22" s="139">
        <v>83</v>
      </c>
      <c r="C22" s="89">
        <v>353</v>
      </c>
      <c r="D22" s="140">
        <v>2</v>
      </c>
    </row>
    <row r="23" spans="1:4" x14ac:dyDescent="0.3">
      <c r="A23" s="30">
        <v>1411</v>
      </c>
      <c r="B23" s="137">
        <v>51</v>
      </c>
      <c r="C23" s="89">
        <v>350</v>
      </c>
      <c r="D23" s="138">
        <v>4</v>
      </c>
    </row>
    <row r="24" spans="1:4" x14ac:dyDescent="0.3">
      <c r="A24" s="30">
        <v>1412</v>
      </c>
      <c r="B24" s="137">
        <v>36</v>
      </c>
      <c r="C24" s="89">
        <v>438</v>
      </c>
      <c r="D24" s="138">
        <v>2</v>
      </c>
    </row>
    <row r="25" spans="1:4" x14ac:dyDescent="0.3">
      <c r="A25" s="30">
        <v>1413</v>
      </c>
      <c r="B25" s="137">
        <v>33</v>
      </c>
      <c r="C25" s="89">
        <v>452</v>
      </c>
      <c r="D25" s="138">
        <v>1</v>
      </c>
    </row>
    <row r="26" spans="1:4" x14ac:dyDescent="0.3">
      <c r="A26" s="30">
        <v>1414</v>
      </c>
      <c r="B26" s="137">
        <v>26</v>
      </c>
      <c r="C26" s="89">
        <v>426</v>
      </c>
      <c r="D26" s="138">
        <v>0</v>
      </c>
    </row>
    <row r="27" spans="1:4" x14ac:dyDescent="0.3">
      <c r="A27" s="30">
        <v>1415</v>
      </c>
      <c r="B27" s="137">
        <v>22</v>
      </c>
      <c r="C27" s="89">
        <v>528</v>
      </c>
      <c r="D27" s="138">
        <v>1</v>
      </c>
    </row>
    <row r="28" spans="1:4" x14ac:dyDescent="0.3">
      <c r="A28" s="30">
        <v>1815</v>
      </c>
      <c r="B28" s="137">
        <v>0</v>
      </c>
      <c r="C28" s="89">
        <v>0</v>
      </c>
      <c r="D28" s="138">
        <v>0</v>
      </c>
    </row>
    <row r="29" spans="1:4" x14ac:dyDescent="0.3">
      <c r="A29" s="30">
        <v>1819</v>
      </c>
      <c r="B29" s="137">
        <v>71</v>
      </c>
      <c r="C29" s="89">
        <v>331</v>
      </c>
      <c r="D29" s="138">
        <v>0</v>
      </c>
    </row>
    <row r="30" spans="1:4" x14ac:dyDescent="0.3">
      <c r="A30" s="30">
        <v>2001</v>
      </c>
      <c r="B30" s="139">
        <v>30</v>
      </c>
      <c r="C30" s="89">
        <v>440</v>
      </c>
      <c r="D30" s="140">
        <v>1</v>
      </c>
    </row>
    <row r="31" spans="1:4" x14ac:dyDescent="0.3">
      <c r="A31" s="30">
        <v>2002</v>
      </c>
      <c r="B31" s="139">
        <v>62</v>
      </c>
      <c r="C31" s="89">
        <v>552</v>
      </c>
      <c r="D31" s="140">
        <v>0</v>
      </c>
    </row>
    <row r="32" spans="1:4" x14ac:dyDescent="0.3">
      <c r="A32" s="30">
        <v>2003</v>
      </c>
      <c r="B32" s="137">
        <v>20</v>
      </c>
      <c r="C32" s="89">
        <v>237</v>
      </c>
      <c r="D32" s="138">
        <v>1</v>
      </c>
    </row>
    <row r="33" spans="1:4" x14ac:dyDescent="0.3">
      <c r="A33" s="30">
        <v>2004</v>
      </c>
      <c r="B33" s="137">
        <v>29</v>
      </c>
      <c r="C33" s="89">
        <v>442</v>
      </c>
      <c r="D33" s="138">
        <v>1</v>
      </c>
    </row>
    <row r="34" spans="1:4" x14ac:dyDescent="0.3">
      <c r="A34" s="30">
        <v>2005</v>
      </c>
      <c r="B34" s="139">
        <v>37</v>
      </c>
      <c r="C34" s="89">
        <v>342</v>
      </c>
      <c r="D34" s="140">
        <v>1</v>
      </c>
    </row>
    <row r="35" spans="1:4" x14ac:dyDescent="0.3">
      <c r="A35" s="30">
        <v>2006</v>
      </c>
      <c r="B35" s="139">
        <v>37</v>
      </c>
      <c r="C35" s="89">
        <v>270</v>
      </c>
      <c r="D35" s="140">
        <v>2</v>
      </c>
    </row>
    <row r="36" spans="1:4" x14ac:dyDescent="0.3">
      <c r="A36" s="30">
        <v>2007</v>
      </c>
      <c r="B36" s="139">
        <v>41</v>
      </c>
      <c r="C36" s="89">
        <v>354</v>
      </c>
      <c r="D36" s="140">
        <v>1</v>
      </c>
    </row>
    <row r="37" spans="1:4" x14ac:dyDescent="0.3">
      <c r="A37" s="30">
        <v>2008</v>
      </c>
      <c r="B37" s="139">
        <v>46</v>
      </c>
      <c r="C37" s="89">
        <v>424</v>
      </c>
      <c r="D37" s="140">
        <v>2</v>
      </c>
    </row>
    <row r="38" spans="1:4" x14ac:dyDescent="0.3">
      <c r="A38" s="30">
        <v>2009</v>
      </c>
      <c r="B38" s="139">
        <v>59</v>
      </c>
      <c r="C38" s="89">
        <v>333</v>
      </c>
      <c r="D38" s="140">
        <v>1</v>
      </c>
    </row>
    <row r="39" spans="1:4" x14ac:dyDescent="0.3">
      <c r="A39" s="30">
        <v>2010</v>
      </c>
      <c r="B39" s="139">
        <v>35</v>
      </c>
      <c r="C39" s="89">
        <v>316</v>
      </c>
      <c r="D39" s="140">
        <v>0</v>
      </c>
    </row>
    <row r="40" spans="1:4" x14ac:dyDescent="0.3">
      <c r="A40" s="30">
        <v>2011</v>
      </c>
      <c r="B40" s="139">
        <v>39</v>
      </c>
      <c r="C40" s="89">
        <v>318</v>
      </c>
      <c r="D40" s="140">
        <v>2</v>
      </c>
    </row>
    <row r="41" spans="1:4" x14ac:dyDescent="0.3">
      <c r="A41" s="30">
        <v>2012</v>
      </c>
      <c r="B41" s="139">
        <v>34</v>
      </c>
      <c r="C41" s="89">
        <v>295</v>
      </c>
      <c r="D41" s="140">
        <v>4</v>
      </c>
    </row>
    <row r="42" spans="1:4" x14ac:dyDescent="0.3">
      <c r="A42" s="30">
        <v>2013</v>
      </c>
      <c r="B42" s="139">
        <v>48</v>
      </c>
      <c r="C42" s="89">
        <v>310</v>
      </c>
      <c r="D42" s="140">
        <v>1</v>
      </c>
    </row>
    <row r="43" spans="1:4" x14ac:dyDescent="0.3">
      <c r="A43" s="30">
        <v>2014</v>
      </c>
      <c r="B43" s="139">
        <v>45</v>
      </c>
      <c r="C43" s="89">
        <v>310</v>
      </c>
      <c r="D43" s="140">
        <v>1</v>
      </c>
    </row>
    <row r="44" spans="1:4" x14ac:dyDescent="0.3">
      <c r="A44" s="30">
        <v>2015</v>
      </c>
      <c r="B44" s="139">
        <v>50</v>
      </c>
      <c r="C44" s="89">
        <v>392</v>
      </c>
      <c r="D44" s="140">
        <v>2</v>
      </c>
    </row>
    <row r="45" spans="1:4" x14ac:dyDescent="0.3">
      <c r="A45" s="30">
        <v>2016</v>
      </c>
      <c r="B45" s="139">
        <v>43</v>
      </c>
      <c r="C45" s="89">
        <v>286</v>
      </c>
      <c r="D45" s="140">
        <v>4</v>
      </c>
    </row>
    <row r="46" spans="1:4" x14ac:dyDescent="0.3">
      <c r="A46" s="30">
        <v>2017</v>
      </c>
      <c r="B46" s="139">
        <v>49</v>
      </c>
      <c r="C46" s="89">
        <v>335</v>
      </c>
      <c r="D46" s="140">
        <v>3</v>
      </c>
    </row>
    <row r="47" spans="1:4" x14ac:dyDescent="0.3">
      <c r="A47" s="30">
        <v>2018</v>
      </c>
      <c r="B47" s="139">
        <v>50</v>
      </c>
      <c r="C47" s="89">
        <v>379</v>
      </c>
      <c r="D47" s="140">
        <v>1</v>
      </c>
    </row>
    <row r="48" spans="1:4" x14ac:dyDescent="0.3">
      <c r="A48" s="30">
        <v>2019</v>
      </c>
      <c r="B48" s="139">
        <v>58</v>
      </c>
      <c r="C48" s="89">
        <v>292</v>
      </c>
      <c r="D48" s="140">
        <v>3</v>
      </c>
    </row>
    <row r="49" spans="1:4" x14ac:dyDescent="0.3">
      <c r="A49" s="30">
        <v>2020</v>
      </c>
      <c r="B49" s="139">
        <v>50</v>
      </c>
      <c r="C49" s="89">
        <v>336</v>
      </c>
      <c r="D49" s="140">
        <v>2</v>
      </c>
    </row>
    <row r="50" spans="1:4" x14ac:dyDescent="0.3">
      <c r="A50" s="30">
        <v>2101</v>
      </c>
      <c r="B50" s="139">
        <v>20</v>
      </c>
      <c r="C50" s="89">
        <v>286</v>
      </c>
      <c r="D50" s="140">
        <v>0</v>
      </c>
    </row>
    <row r="51" spans="1:4" x14ac:dyDescent="0.3">
      <c r="A51" s="30">
        <v>2102</v>
      </c>
      <c r="B51" s="139">
        <v>63</v>
      </c>
      <c r="C51" s="89">
        <v>475</v>
      </c>
      <c r="D51" s="140">
        <v>0</v>
      </c>
    </row>
    <row r="52" spans="1:4" x14ac:dyDescent="0.3">
      <c r="A52" s="30">
        <v>2103</v>
      </c>
      <c r="B52" s="139">
        <v>42</v>
      </c>
      <c r="C52" s="89">
        <v>335</v>
      </c>
      <c r="D52" s="140">
        <v>1</v>
      </c>
    </row>
    <row r="53" spans="1:4" x14ac:dyDescent="0.3">
      <c r="A53" s="30">
        <v>2104</v>
      </c>
      <c r="B53" s="139">
        <v>33</v>
      </c>
      <c r="C53" s="89">
        <v>348</v>
      </c>
      <c r="D53" s="140">
        <v>1</v>
      </c>
    </row>
    <row r="54" spans="1:4" x14ac:dyDescent="0.3">
      <c r="A54" s="30">
        <v>2105</v>
      </c>
      <c r="B54" s="139">
        <v>34</v>
      </c>
      <c r="C54" s="89">
        <v>246</v>
      </c>
      <c r="D54" s="140">
        <v>5</v>
      </c>
    </row>
    <row r="55" spans="1:4" x14ac:dyDescent="0.3">
      <c r="A55" s="30">
        <v>2106</v>
      </c>
      <c r="B55" s="139">
        <v>54</v>
      </c>
      <c r="C55" s="89">
        <v>318</v>
      </c>
      <c r="D55" s="140">
        <v>0</v>
      </c>
    </row>
    <row r="56" spans="1:4" x14ac:dyDescent="0.3">
      <c r="A56" s="30">
        <v>2107</v>
      </c>
      <c r="B56" s="139">
        <v>88</v>
      </c>
      <c r="C56" s="89">
        <v>543</v>
      </c>
      <c r="D56" s="140">
        <v>1</v>
      </c>
    </row>
    <row r="57" spans="1:4" x14ac:dyDescent="0.3">
      <c r="A57" s="30">
        <v>2108</v>
      </c>
      <c r="B57" s="139">
        <v>48</v>
      </c>
      <c r="C57" s="89">
        <v>345</v>
      </c>
      <c r="D57" s="140">
        <v>1</v>
      </c>
    </row>
    <row r="58" spans="1:4" x14ac:dyDescent="0.3">
      <c r="A58" s="30">
        <v>2109</v>
      </c>
      <c r="B58" s="139">
        <v>40</v>
      </c>
      <c r="C58" s="89">
        <v>295</v>
      </c>
      <c r="D58" s="140">
        <v>2</v>
      </c>
    </row>
    <row r="59" spans="1:4" x14ac:dyDescent="0.3">
      <c r="A59" s="30">
        <v>2110</v>
      </c>
      <c r="B59" s="139">
        <v>51</v>
      </c>
      <c r="C59" s="89">
        <v>170</v>
      </c>
      <c r="D59" s="140">
        <v>2</v>
      </c>
    </row>
    <row r="60" spans="1:4" x14ac:dyDescent="0.3">
      <c r="A60" s="30">
        <v>2111</v>
      </c>
      <c r="B60" s="139">
        <v>33</v>
      </c>
      <c r="C60" s="89">
        <v>233</v>
      </c>
      <c r="D60" s="140">
        <v>3</v>
      </c>
    </row>
    <row r="61" spans="1:4" x14ac:dyDescent="0.3">
      <c r="A61" s="30">
        <v>2112</v>
      </c>
      <c r="B61" s="139">
        <v>49</v>
      </c>
      <c r="C61" s="89">
        <v>264</v>
      </c>
      <c r="D61" s="140">
        <v>3</v>
      </c>
    </row>
    <row r="62" spans="1:4" x14ac:dyDescent="0.3">
      <c r="A62" s="30">
        <v>2113</v>
      </c>
      <c r="B62" s="139">
        <v>56</v>
      </c>
      <c r="C62" s="89">
        <v>257</v>
      </c>
      <c r="D62" s="140">
        <v>1</v>
      </c>
    </row>
    <row r="63" spans="1:4" x14ac:dyDescent="0.3">
      <c r="A63" s="30">
        <v>2114</v>
      </c>
      <c r="B63" s="139">
        <v>53</v>
      </c>
      <c r="C63" s="89">
        <v>246</v>
      </c>
      <c r="D63" s="140">
        <v>2</v>
      </c>
    </row>
    <row r="64" spans="1:4" x14ac:dyDescent="0.3">
      <c r="A64" s="30">
        <v>2115</v>
      </c>
      <c r="B64" s="139">
        <v>33</v>
      </c>
      <c r="C64" s="89">
        <v>310</v>
      </c>
      <c r="D64" s="140">
        <v>2</v>
      </c>
    </row>
    <row r="65" spans="1:4" x14ac:dyDescent="0.3">
      <c r="A65" s="30">
        <v>2116</v>
      </c>
      <c r="B65" s="139">
        <v>44</v>
      </c>
      <c r="C65" s="89">
        <v>437</v>
      </c>
      <c r="D65" s="140">
        <v>2</v>
      </c>
    </row>
    <row r="66" spans="1:4" x14ac:dyDescent="0.3">
      <c r="A66" s="30">
        <v>2117</v>
      </c>
      <c r="B66" s="139">
        <v>32</v>
      </c>
      <c r="C66" s="89">
        <v>427</v>
      </c>
      <c r="D66" s="140">
        <v>0</v>
      </c>
    </row>
    <row r="67" spans="1:4" x14ac:dyDescent="0.3">
      <c r="A67" s="30">
        <v>2118</v>
      </c>
      <c r="B67" s="139">
        <v>49</v>
      </c>
      <c r="C67" s="89">
        <v>417</v>
      </c>
      <c r="D67" s="140">
        <v>3</v>
      </c>
    </row>
    <row r="68" spans="1:4" x14ac:dyDescent="0.3">
      <c r="A68" s="30">
        <v>2119</v>
      </c>
      <c r="B68" s="139">
        <v>32</v>
      </c>
      <c r="C68" s="89">
        <v>258</v>
      </c>
      <c r="D68" s="140">
        <v>2</v>
      </c>
    </row>
    <row r="69" spans="1:4" x14ac:dyDescent="0.3">
      <c r="A69" s="30">
        <v>2201</v>
      </c>
      <c r="B69" s="139">
        <v>30</v>
      </c>
      <c r="C69" s="89">
        <v>447</v>
      </c>
      <c r="D69" s="140">
        <v>1</v>
      </c>
    </row>
    <row r="70" spans="1:4" x14ac:dyDescent="0.3">
      <c r="A70" s="30">
        <v>2202</v>
      </c>
      <c r="B70" s="139">
        <v>27</v>
      </c>
      <c r="C70" s="89">
        <v>206</v>
      </c>
      <c r="D70" s="140">
        <v>0</v>
      </c>
    </row>
    <row r="71" spans="1:4" x14ac:dyDescent="0.3">
      <c r="A71" s="30">
        <v>2203</v>
      </c>
      <c r="B71" s="139">
        <v>25</v>
      </c>
      <c r="C71" s="89">
        <v>193</v>
      </c>
      <c r="D71" s="140">
        <v>0</v>
      </c>
    </row>
    <row r="72" spans="1:4" x14ac:dyDescent="0.3">
      <c r="A72" s="30">
        <v>2204</v>
      </c>
      <c r="B72" s="139">
        <v>28</v>
      </c>
      <c r="C72" s="89">
        <v>273</v>
      </c>
      <c r="D72" s="140">
        <v>2</v>
      </c>
    </row>
    <row r="73" spans="1:4" x14ac:dyDescent="0.3">
      <c r="A73" s="30">
        <v>2205</v>
      </c>
      <c r="B73" s="139">
        <v>55</v>
      </c>
      <c r="C73" s="89">
        <v>385</v>
      </c>
      <c r="D73" s="140">
        <v>2</v>
      </c>
    </row>
    <row r="74" spans="1:4" x14ac:dyDescent="0.3">
      <c r="A74" s="30">
        <v>2206</v>
      </c>
      <c r="B74" s="139">
        <v>45</v>
      </c>
      <c r="C74" s="89">
        <v>387</v>
      </c>
      <c r="D74" s="140">
        <v>2</v>
      </c>
    </row>
    <row r="75" spans="1:4" x14ac:dyDescent="0.3">
      <c r="A75" s="30">
        <v>2207</v>
      </c>
      <c r="B75" s="139">
        <v>63</v>
      </c>
      <c r="C75" s="89">
        <v>361</v>
      </c>
      <c r="D75" s="140">
        <v>0</v>
      </c>
    </row>
    <row r="76" spans="1:4" x14ac:dyDescent="0.3">
      <c r="A76" s="30">
        <v>2208</v>
      </c>
      <c r="B76" s="139">
        <v>52</v>
      </c>
      <c r="C76" s="89">
        <v>397</v>
      </c>
      <c r="D76" s="140">
        <v>2</v>
      </c>
    </row>
    <row r="77" spans="1:4" x14ac:dyDescent="0.3">
      <c r="A77" s="30">
        <v>2209</v>
      </c>
      <c r="B77" s="139">
        <v>45</v>
      </c>
      <c r="C77" s="89">
        <v>226</v>
      </c>
      <c r="D77" s="140">
        <v>2</v>
      </c>
    </row>
    <row r="78" spans="1:4" x14ac:dyDescent="0.3">
      <c r="A78" s="30">
        <v>2210</v>
      </c>
      <c r="B78" s="139">
        <v>72</v>
      </c>
      <c r="C78" s="89">
        <v>231</v>
      </c>
      <c r="D78" s="140">
        <v>0</v>
      </c>
    </row>
    <row r="79" spans="1:4" x14ac:dyDescent="0.3">
      <c r="A79" s="30">
        <v>2211</v>
      </c>
      <c r="B79" s="139">
        <v>61</v>
      </c>
      <c r="C79" s="89">
        <v>323</v>
      </c>
      <c r="D79" s="140">
        <v>2</v>
      </c>
    </row>
    <row r="80" spans="1:4" x14ac:dyDescent="0.3">
      <c r="A80" s="30">
        <v>2212</v>
      </c>
      <c r="B80" s="139">
        <v>46</v>
      </c>
      <c r="C80" s="89">
        <v>344</v>
      </c>
      <c r="D80" s="140">
        <v>3</v>
      </c>
    </row>
    <row r="81" spans="1:4" x14ac:dyDescent="0.3">
      <c r="A81" s="30">
        <v>2213</v>
      </c>
      <c r="B81" s="139">
        <v>40</v>
      </c>
      <c r="C81" s="89">
        <v>224</v>
      </c>
      <c r="D81" s="140">
        <v>2</v>
      </c>
    </row>
    <row r="82" spans="1:4" x14ac:dyDescent="0.3">
      <c r="A82" s="30">
        <v>2214</v>
      </c>
      <c r="B82" s="141">
        <v>54</v>
      </c>
      <c r="C82" s="88">
        <v>347</v>
      </c>
      <c r="D82" s="142">
        <v>2</v>
      </c>
    </row>
    <row r="83" spans="1:4" x14ac:dyDescent="0.3">
      <c r="A83" s="30">
        <v>2215</v>
      </c>
      <c r="B83" s="139">
        <v>58</v>
      </c>
      <c r="C83" s="89">
        <v>246</v>
      </c>
      <c r="D83" s="140">
        <v>1</v>
      </c>
    </row>
    <row r="84" spans="1:4" x14ac:dyDescent="0.3">
      <c r="A84" s="30">
        <v>2216</v>
      </c>
      <c r="B84" s="139">
        <v>21</v>
      </c>
      <c r="C84" s="89">
        <v>484</v>
      </c>
      <c r="D84" s="140">
        <v>3</v>
      </c>
    </row>
    <row r="85" spans="1:4" x14ac:dyDescent="0.3">
      <c r="A85" s="30">
        <v>2217</v>
      </c>
      <c r="B85" s="139">
        <v>63</v>
      </c>
      <c r="C85" s="89">
        <v>400</v>
      </c>
      <c r="D85" s="140">
        <v>2</v>
      </c>
    </row>
    <row r="86" spans="1:4" x14ac:dyDescent="0.3">
      <c r="A86" s="30">
        <v>2218</v>
      </c>
      <c r="B86" s="139">
        <v>87</v>
      </c>
      <c r="C86" s="89">
        <v>372</v>
      </c>
      <c r="D86" s="140">
        <v>2</v>
      </c>
    </row>
    <row r="87" spans="1:4" x14ac:dyDescent="0.3">
      <c r="A87" s="30">
        <v>2219</v>
      </c>
      <c r="B87" s="139">
        <v>61</v>
      </c>
      <c r="C87" s="89">
        <v>253</v>
      </c>
      <c r="D87" s="140">
        <v>0</v>
      </c>
    </row>
    <row r="88" spans="1:4" x14ac:dyDescent="0.3">
      <c r="A88" s="30">
        <v>2220</v>
      </c>
      <c r="B88" s="139">
        <v>42</v>
      </c>
      <c r="C88" s="89">
        <v>219</v>
      </c>
      <c r="D88" s="140">
        <v>1</v>
      </c>
    </row>
    <row r="89" spans="1:4" x14ac:dyDescent="0.3">
      <c r="A89" s="30">
        <v>2221</v>
      </c>
      <c r="B89" s="139">
        <v>67</v>
      </c>
      <c r="C89" s="89">
        <v>313</v>
      </c>
      <c r="D89" s="140">
        <v>2</v>
      </c>
    </row>
    <row r="90" spans="1:4" x14ac:dyDescent="0.3">
      <c r="A90" s="30">
        <v>2301</v>
      </c>
      <c r="B90" s="139">
        <v>15</v>
      </c>
      <c r="C90" s="89">
        <v>327</v>
      </c>
      <c r="D90" s="140">
        <v>1</v>
      </c>
    </row>
    <row r="91" spans="1:4" x14ac:dyDescent="0.3">
      <c r="A91" s="30">
        <v>2302</v>
      </c>
      <c r="B91" s="139">
        <v>31</v>
      </c>
      <c r="C91" s="89">
        <v>376</v>
      </c>
      <c r="D91" s="140">
        <v>5</v>
      </c>
    </row>
    <row r="92" spans="1:4" x14ac:dyDescent="0.3">
      <c r="A92" s="30">
        <v>2303</v>
      </c>
      <c r="B92" s="139">
        <v>48</v>
      </c>
      <c r="C92" s="89">
        <v>392</v>
      </c>
      <c r="D92" s="140">
        <v>1</v>
      </c>
    </row>
    <row r="93" spans="1:4" x14ac:dyDescent="0.3">
      <c r="A93" s="30">
        <v>2304</v>
      </c>
      <c r="B93" s="139">
        <v>36</v>
      </c>
      <c r="C93" s="89">
        <v>377</v>
      </c>
      <c r="D93" s="140">
        <v>0</v>
      </c>
    </row>
    <row r="94" spans="1:4" x14ac:dyDescent="0.3">
      <c r="A94" s="30">
        <v>2305</v>
      </c>
      <c r="B94" s="139">
        <v>32</v>
      </c>
      <c r="C94" s="89">
        <v>216</v>
      </c>
      <c r="D94" s="140">
        <v>4</v>
      </c>
    </row>
    <row r="95" spans="1:4" x14ac:dyDescent="0.3">
      <c r="A95" s="30">
        <v>2306</v>
      </c>
      <c r="B95" s="141">
        <v>44</v>
      </c>
      <c r="C95" s="88">
        <v>256</v>
      </c>
      <c r="D95" s="142">
        <v>1</v>
      </c>
    </row>
    <row r="96" spans="1:4" x14ac:dyDescent="0.3">
      <c r="A96" s="30">
        <v>2307</v>
      </c>
      <c r="B96" s="139">
        <v>20</v>
      </c>
      <c r="C96" s="89">
        <v>326</v>
      </c>
      <c r="D96" s="140">
        <v>1</v>
      </c>
    </row>
    <row r="97" spans="1:4" x14ac:dyDescent="0.3">
      <c r="A97" s="30">
        <v>2308</v>
      </c>
      <c r="B97" s="139">
        <v>40</v>
      </c>
      <c r="C97" s="89">
        <v>273</v>
      </c>
      <c r="D97" s="140">
        <v>0</v>
      </c>
    </row>
    <row r="98" spans="1:4" x14ac:dyDescent="0.3">
      <c r="A98" s="30">
        <v>2309</v>
      </c>
      <c r="B98" s="139">
        <v>0</v>
      </c>
      <c r="C98" s="89">
        <v>50</v>
      </c>
      <c r="D98" s="140">
        <v>0</v>
      </c>
    </row>
    <row r="99" spans="1:4" x14ac:dyDescent="0.3">
      <c r="A99" s="57">
        <v>2310</v>
      </c>
      <c r="B99" s="139">
        <v>25</v>
      </c>
      <c r="C99" s="89">
        <v>286</v>
      </c>
      <c r="D99" s="140">
        <v>1</v>
      </c>
    </row>
    <row r="100" spans="1:4" x14ac:dyDescent="0.3">
      <c r="A100" s="12" t="s">
        <v>8</v>
      </c>
      <c r="B100" s="133">
        <f>SUM(B7:B99)</f>
        <v>3974</v>
      </c>
      <c r="C100" s="134">
        <f>SUM(C7:C99)</f>
        <v>32791</v>
      </c>
      <c r="D100" s="133">
        <f>SUM(D7:D99)</f>
        <v>139</v>
      </c>
    </row>
  </sheetData>
  <mergeCells count="3">
    <mergeCell ref="B1:D1"/>
    <mergeCell ref="B2:D2"/>
    <mergeCell ref="B3:D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F206"/>
  <sheetViews>
    <sheetView zoomScaleNormal="100" zoomScaleSheetLayoutView="100" workbookViewId="0">
      <pane ySplit="6" topLeftCell="A192" activePane="bottomLeft" state="frozen"/>
      <selection activeCell="K21" sqref="K21"/>
      <selection pane="bottomLeft" activeCell="C204" sqref="C204"/>
    </sheetView>
  </sheetViews>
  <sheetFormatPr defaultColWidth="9.1796875" defaultRowHeight="13" x14ac:dyDescent="0.3"/>
  <cols>
    <col min="1" max="1" width="9.26953125" style="14" bestFit="1" customWidth="1"/>
    <col min="2" max="6" width="8.7265625" style="2" customWidth="1"/>
    <col min="7" max="16384" width="9.1796875" style="2"/>
  </cols>
  <sheetData>
    <row r="1" spans="1:6" x14ac:dyDescent="0.3">
      <c r="A1" s="1"/>
      <c r="B1" s="340"/>
      <c r="C1" s="341"/>
      <c r="D1" s="341"/>
      <c r="E1" s="341"/>
      <c r="F1" s="342"/>
    </row>
    <row r="2" spans="1:6" x14ac:dyDescent="0.3">
      <c r="A2" s="3"/>
      <c r="B2" s="290" t="s">
        <v>0</v>
      </c>
      <c r="C2" s="291"/>
      <c r="D2" s="291"/>
      <c r="E2" s="291"/>
      <c r="F2" s="292"/>
    </row>
    <row r="3" spans="1:6" x14ac:dyDescent="0.3">
      <c r="A3" s="3"/>
      <c r="B3" s="290" t="s">
        <v>1</v>
      </c>
      <c r="C3" s="291"/>
      <c r="D3" s="291"/>
      <c r="E3" s="291"/>
      <c r="F3" s="292"/>
    </row>
    <row r="4" spans="1:6" x14ac:dyDescent="0.3">
      <c r="A4" s="4"/>
      <c r="B4" s="5"/>
      <c r="C4" s="6"/>
      <c r="D4" s="6"/>
      <c r="E4" s="6"/>
      <c r="F4" s="7"/>
    </row>
    <row r="5" spans="1:6" ht="107.25" customHeight="1" thickBot="1" x14ac:dyDescent="0.35">
      <c r="A5" s="8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10" t="s">
        <v>7</v>
      </c>
    </row>
    <row r="6" spans="1:6" ht="13.5" thickBot="1" x14ac:dyDescent="0.35">
      <c r="A6" s="35"/>
      <c r="B6" s="36"/>
      <c r="C6" s="36"/>
      <c r="D6" s="36"/>
      <c r="E6" s="36"/>
      <c r="F6" s="39"/>
    </row>
    <row r="7" spans="1:6" x14ac:dyDescent="0.3">
      <c r="A7" s="52" t="s">
        <v>143</v>
      </c>
      <c r="B7" s="273">
        <v>1592</v>
      </c>
      <c r="C7" s="274">
        <v>33</v>
      </c>
      <c r="D7" s="275">
        <f>IF(B7&lt;&gt;0,C7+B7,"")</f>
        <v>1625</v>
      </c>
      <c r="E7" s="274">
        <v>731</v>
      </c>
      <c r="F7" s="276">
        <f>IF(E7&lt;&gt;0,E7/D7,"")</f>
        <v>0.44984615384615384</v>
      </c>
    </row>
    <row r="8" spans="1:6" x14ac:dyDescent="0.3">
      <c r="A8" s="53" t="s">
        <v>144</v>
      </c>
      <c r="B8" s="273">
        <v>1650</v>
      </c>
      <c r="C8" s="277">
        <v>61</v>
      </c>
      <c r="D8" s="278">
        <f>IF(B8&lt;&gt;0,C8+B8,"")</f>
        <v>1711</v>
      </c>
      <c r="E8" s="277">
        <v>844</v>
      </c>
      <c r="F8" s="279">
        <f t="shared" ref="F8:F74" si="0">IF(E8&lt;&gt;0,E8/D8,"")</f>
        <v>0.49327878433664524</v>
      </c>
    </row>
    <row r="9" spans="1:6" x14ac:dyDescent="0.3">
      <c r="A9" s="53" t="s">
        <v>145</v>
      </c>
      <c r="B9" s="273">
        <v>1612</v>
      </c>
      <c r="C9" s="277">
        <v>24</v>
      </c>
      <c r="D9" s="278">
        <f t="shared" ref="D9:D72" si="1">IF(B9&lt;&gt;0,C9+B9,"")</f>
        <v>1636</v>
      </c>
      <c r="E9" s="277">
        <v>719</v>
      </c>
      <c r="F9" s="279">
        <f t="shared" si="0"/>
        <v>0.43948655256723718</v>
      </c>
    </row>
    <row r="10" spans="1:6" x14ac:dyDescent="0.3">
      <c r="A10" s="53" t="s">
        <v>146</v>
      </c>
      <c r="B10" s="273">
        <v>1507</v>
      </c>
      <c r="C10" s="277">
        <v>26</v>
      </c>
      <c r="D10" s="278">
        <f t="shared" si="1"/>
        <v>1533</v>
      </c>
      <c r="E10" s="277">
        <v>573</v>
      </c>
      <c r="F10" s="279">
        <f t="shared" si="0"/>
        <v>0.37377690802348335</v>
      </c>
    </row>
    <row r="11" spans="1:6" x14ac:dyDescent="0.3">
      <c r="A11" s="53" t="s">
        <v>147</v>
      </c>
      <c r="B11" s="273">
        <v>1693</v>
      </c>
      <c r="C11" s="277">
        <v>36</v>
      </c>
      <c r="D11" s="278">
        <f t="shared" si="1"/>
        <v>1729</v>
      </c>
      <c r="E11" s="277">
        <v>745</v>
      </c>
      <c r="F11" s="279">
        <f t="shared" si="0"/>
        <v>0.4308849045691151</v>
      </c>
    </row>
    <row r="12" spans="1:6" x14ac:dyDescent="0.3">
      <c r="A12" s="53" t="s">
        <v>148</v>
      </c>
      <c r="B12" s="273">
        <v>1085</v>
      </c>
      <c r="C12" s="277">
        <v>9</v>
      </c>
      <c r="D12" s="278">
        <f t="shared" si="1"/>
        <v>1094</v>
      </c>
      <c r="E12" s="277">
        <v>403</v>
      </c>
      <c r="F12" s="279">
        <f t="shared" si="0"/>
        <v>0.36837294332723947</v>
      </c>
    </row>
    <row r="13" spans="1:6" x14ac:dyDescent="0.3">
      <c r="A13" s="53" t="s">
        <v>149</v>
      </c>
      <c r="B13" s="273">
        <v>1447</v>
      </c>
      <c r="C13" s="277">
        <v>17</v>
      </c>
      <c r="D13" s="278">
        <f t="shared" si="1"/>
        <v>1464</v>
      </c>
      <c r="E13" s="277">
        <v>633</v>
      </c>
      <c r="F13" s="279">
        <f t="shared" si="0"/>
        <v>0.43237704918032788</v>
      </c>
    </row>
    <row r="14" spans="1:6" x14ac:dyDescent="0.3">
      <c r="A14" s="53" t="s">
        <v>150</v>
      </c>
      <c r="B14" s="273">
        <v>1468</v>
      </c>
      <c r="C14" s="277">
        <v>30</v>
      </c>
      <c r="D14" s="278">
        <f t="shared" si="1"/>
        <v>1498</v>
      </c>
      <c r="E14" s="277">
        <v>839</v>
      </c>
      <c r="F14" s="279">
        <f t="shared" si="0"/>
        <v>0.56008010680907883</v>
      </c>
    </row>
    <row r="15" spans="1:6" x14ac:dyDescent="0.3">
      <c r="A15" s="53" t="s">
        <v>151</v>
      </c>
      <c r="B15" s="273">
        <v>1620</v>
      </c>
      <c r="C15" s="277">
        <v>36</v>
      </c>
      <c r="D15" s="278">
        <f t="shared" si="1"/>
        <v>1656</v>
      </c>
      <c r="E15" s="277">
        <v>720</v>
      </c>
      <c r="F15" s="279">
        <f t="shared" si="0"/>
        <v>0.43478260869565216</v>
      </c>
    </row>
    <row r="16" spans="1:6" x14ac:dyDescent="0.3">
      <c r="A16" s="53" t="s">
        <v>152</v>
      </c>
      <c r="B16" s="273">
        <v>1550</v>
      </c>
      <c r="C16" s="277">
        <v>35</v>
      </c>
      <c r="D16" s="278">
        <f t="shared" si="1"/>
        <v>1585</v>
      </c>
      <c r="E16" s="277">
        <v>682</v>
      </c>
      <c r="F16" s="279">
        <f t="shared" si="0"/>
        <v>0.43028391167192431</v>
      </c>
    </row>
    <row r="17" spans="1:6" x14ac:dyDescent="0.3">
      <c r="A17" s="53" t="s">
        <v>153</v>
      </c>
      <c r="B17" s="273">
        <v>1553</v>
      </c>
      <c r="C17" s="277">
        <v>27</v>
      </c>
      <c r="D17" s="278">
        <f t="shared" si="1"/>
        <v>1580</v>
      </c>
      <c r="E17" s="277">
        <v>638</v>
      </c>
      <c r="F17" s="279">
        <f t="shared" si="0"/>
        <v>0.40379746835443037</v>
      </c>
    </row>
    <row r="18" spans="1:6" x14ac:dyDescent="0.3">
      <c r="A18" s="53" t="s">
        <v>154</v>
      </c>
      <c r="B18" s="273">
        <v>1643</v>
      </c>
      <c r="C18" s="277">
        <v>20</v>
      </c>
      <c r="D18" s="278">
        <f t="shared" si="1"/>
        <v>1663</v>
      </c>
      <c r="E18" s="277">
        <v>702</v>
      </c>
      <c r="F18" s="279">
        <f t="shared" si="0"/>
        <v>0.4221286831028262</v>
      </c>
    </row>
    <row r="19" spans="1:6" x14ac:dyDescent="0.3">
      <c r="A19" s="53" t="s">
        <v>155</v>
      </c>
      <c r="B19" s="273">
        <v>1163</v>
      </c>
      <c r="C19" s="277">
        <v>12</v>
      </c>
      <c r="D19" s="278">
        <f t="shared" si="1"/>
        <v>1175</v>
      </c>
      <c r="E19" s="277">
        <v>478</v>
      </c>
      <c r="F19" s="279">
        <f t="shared" si="0"/>
        <v>0.40680851063829787</v>
      </c>
    </row>
    <row r="20" spans="1:6" x14ac:dyDescent="0.3">
      <c r="A20" s="53" t="s">
        <v>156</v>
      </c>
      <c r="B20" s="273">
        <v>2132</v>
      </c>
      <c r="C20" s="277">
        <v>20</v>
      </c>
      <c r="D20" s="278">
        <f t="shared" si="1"/>
        <v>2152</v>
      </c>
      <c r="E20" s="277">
        <v>865</v>
      </c>
      <c r="F20" s="279">
        <f t="shared" si="0"/>
        <v>0.40195167286245354</v>
      </c>
    </row>
    <row r="21" spans="1:6" x14ac:dyDescent="0.3">
      <c r="A21" s="53" t="s">
        <v>157</v>
      </c>
      <c r="B21" s="273">
        <v>1466</v>
      </c>
      <c r="C21" s="277">
        <v>21</v>
      </c>
      <c r="D21" s="278">
        <f t="shared" si="1"/>
        <v>1487</v>
      </c>
      <c r="E21" s="277">
        <v>454</v>
      </c>
      <c r="F21" s="279">
        <f t="shared" si="0"/>
        <v>0.30531271015467382</v>
      </c>
    </row>
    <row r="22" spans="1:6" x14ac:dyDescent="0.3">
      <c r="A22" s="53" t="s">
        <v>158</v>
      </c>
      <c r="B22" s="273">
        <v>1678</v>
      </c>
      <c r="C22" s="277">
        <v>19</v>
      </c>
      <c r="D22" s="278">
        <f t="shared" si="1"/>
        <v>1697</v>
      </c>
      <c r="E22" s="277">
        <v>618</v>
      </c>
      <c r="F22" s="279">
        <f t="shared" si="0"/>
        <v>0.3641720683559222</v>
      </c>
    </row>
    <row r="23" spans="1:6" x14ac:dyDescent="0.3">
      <c r="A23" s="53" t="s">
        <v>159</v>
      </c>
      <c r="B23" s="273">
        <v>1560</v>
      </c>
      <c r="C23" s="277">
        <v>14</v>
      </c>
      <c r="D23" s="278">
        <f t="shared" si="1"/>
        <v>1574</v>
      </c>
      <c r="E23" s="277">
        <v>527</v>
      </c>
      <c r="F23" s="279">
        <f t="shared" si="0"/>
        <v>0.33481575603557817</v>
      </c>
    </row>
    <row r="24" spans="1:6" x14ac:dyDescent="0.3">
      <c r="A24" s="53" t="s">
        <v>160</v>
      </c>
      <c r="B24" s="273">
        <v>1476</v>
      </c>
      <c r="C24" s="277">
        <v>24</v>
      </c>
      <c r="D24" s="278">
        <f t="shared" si="1"/>
        <v>1500</v>
      </c>
      <c r="E24" s="277">
        <v>620</v>
      </c>
      <c r="F24" s="279">
        <f t="shared" si="0"/>
        <v>0.41333333333333333</v>
      </c>
    </row>
    <row r="25" spans="1:6" x14ac:dyDescent="0.3">
      <c r="A25" s="53" t="s">
        <v>161</v>
      </c>
      <c r="B25" s="273">
        <v>1544</v>
      </c>
      <c r="C25" s="277">
        <v>9</v>
      </c>
      <c r="D25" s="278">
        <f t="shared" si="1"/>
        <v>1553</v>
      </c>
      <c r="E25" s="277">
        <v>594</v>
      </c>
      <c r="F25" s="279">
        <f t="shared" si="0"/>
        <v>0.38248551191242758</v>
      </c>
    </row>
    <row r="26" spans="1:6" x14ac:dyDescent="0.3">
      <c r="A26" s="53" t="s">
        <v>162</v>
      </c>
      <c r="B26" s="273">
        <v>1269</v>
      </c>
      <c r="C26" s="277">
        <v>21</v>
      </c>
      <c r="D26" s="278">
        <f t="shared" si="1"/>
        <v>1290</v>
      </c>
      <c r="E26" s="277">
        <v>591</v>
      </c>
      <c r="F26" s="279">
        <f t="shared" si="0"/>
        <v>0.45813953488372094</v>
      </c>
    </row>
    <row r="27" spans="1:6" x14ac:dyDescent="0.3">
      <c r="A27" s="53" t="s">
        <v>163</v>
      </c>
      <c r="B27" s="273">
        <v>1487</v>
      </c>
      <c r="C27" s="277">
        <v>23</v>
      </c>
      <c r="D27" s="278">
        <f t="shared" si="1"/>
        <v>1510</v>
      </c>
      <c r="E27" s="277">
        <v>741</v>
      </c>
      <c r="F27" s="279">
        <f t="shared" si="0"/>
        <v>0.49072847682119203</v>
      </c>
    </row>
    <row r="28" spans="1:6" x14ac:dyDescent="0.3">
      <c r="A28" s="53" t="s">
        <v>164</v>
      </c>
      <c r="B28" s="273">
        <v>549</v>
      </c>
      <c r="C28" s="277">
        <v>5</v>
      </c>
      <c r="D28" s="278">
        <f t="shared" si="1"/>
        <v>554</v>
      </c>
      <c r="E28" s="277">
        <v>133</v>
      </c>
      <c r="F28" s="279">
        <f t="shared" si="0"/>
        <v>0.24007220216606498</v>
      </c>
    </row>
    <row r="29" spans="1:6" x14ac:dyDescent="0.3">
      <c r="A29" s="53" t="s">
        <v>165</v>
      </c>
      <c r="B29" s="273">
        <v>1494</v>
      </c>
      <c r="C29" s="277">
        <v>21</v>
      </c>
      <c r="D29" s="278">
        <f t="shared" si="1"/>
        <v>1515</v>
      </c>
      <c r="E29" s="277">
        <v>663</v>
      </c>
      <c r="F29" s="279">
        <f t="shared" si="0"/>
        <v>0.43762376237623762</v>
      </c>
    </row>
    <row r="30" spans="1:6" x14ac:dyDescent="0.3">
      <c r="A30" s="53" t="s">
        <v>166</v>
      </c>
      <c r="B30" s="273">
        <v>1722</v>
      </c>
      <c r="C30" s="277">
        <v>18</v>
      </c>
      <c r="D30" s="278">
        <f t="shared" si="1"/>
        <v>1740</v>
      </c>
      <c r="E30" s="277">
        <v>658</v>
      </c>
      <c r="F30" s="279">
        <f t="shared" si="0"/>
        <v>0.3781609195402299</v>
      </c>
    </row>
    <row r="31" spans="1:6" x14ac:dyDescent="0.3">
      <c r="A31" s="53" t="s">
        <v>167</v>
      </c>
      <c r="B31" s="273">
        <v>1321</v>
      </c>
      <c r="C31" s="277">
        <v>4</v>
      </c>
      <c r="D31" s="278">
        <f t="shared" si="1"/>
        <v>1325</v>
      </c>
      <c r="E31" s="277">
        <v>504</v>
      </c>
      <c r="F31" s="279">
        <f>IF(E31&lt;&gt;0,E31/D31,"")</f>
        <v>0.38037735849056603</v>
      </c>
    </row>
    <row r="32" spans="1:6" x14ac:dyDescent="0.3">
      <c r="A32" s="53" t="s">
        <v>168</v>
      </c>
      <c r="B32" s="273">
        <v>1472</v>
      </c>
      <c r="C32" s="277">
        <v>10</v>
      </c>
      <c r="D32" s="278">
        <f t="shared" si="1"/>
        <v>1482</v>
      </c>
      <c r="E32" s="277">
        <v>591</v>
      </c>
      <c r="F32" s="279">
        <f t="shared" si="0"/>
        <v>0.39878542510121456</v>
      </c>
    </row>
    <row r="33" spans="1:6" x14ac:dyDescent="0.3">
      <c r="A33" s="53" t="s">
        <v>169</v>
      </c>
      <c r="B33" s="273">
        <v>1580</v>
      </c>
      <c r="C33" s="277">
        <v>13</v>
      </c>
      <c r="D33" s="278">
        <f t="shared" si="1"/>
        <v>1593</v>
      </c>
      <c r="E33" s="277">
        <v>629</v>
      </c>
      <c r="F33" s="279">
        <f t="shared" si="0"/>
        <v>0.39485247959824232</v>
      </c>
    </row>
    <row r="34" spans="1:6" x14ac:dyDescent="0.3">
      <c r="A34" s="53" t="s">
        <v>170</v>
      </c>
      <c r="B34" s="273">
        <v>1387</v>
      </c>
      <c r="C34" s="277">
        <v>5</v>
      </c>
      <c r="D34" s="278">
        <f t="shared" si="1"/>
        <v>1392</v>
      </c>
      <c r="E34" s="277">
        <v>446</v>
      </c>
      <c r="F34" s="279">
        <f t="shared" si="0"/>
        <v>0.3204022988505747</v>
      </c>
    </row>
    <row r="35" spans="1:6" x14ac:dyDescent="0.3">
      <c r="A35" s="53" t="s">
        <v>171</v>
      </c>
      <c r="B35" s="273">
        <v>1490</v>
      </c>
      <c r="C35" s="277">
        <v>17</v>
      </c>
      <c r="D35" s="278">
        <f t="shared" si="1"/>
        <v>1507</v>
      </c>
      <c r="E35" s="277">
        <v>450</v>
      </c>
      <c r="F35" s="279">
        <f t="shared" si="0"/>
        <v>0.298606502986065</v>
      </c>
    </row>
    <row r="36" spans="1:6" x14ac:dyDescent="0.3">
      <c r="A36" s="53" t="s">
        <v>172</v>
      </c>
      <c r="B36" s="273">
        <v>1628</v>
      </c>
      <c r="C36" s="277">
        <v>10</v>
      </c>
      <c r="D36" s="278">
        <f t="shared" si="1"/>
        <v>1638</v>
      </c>
      <c r="E36" s="277">
        <v>569</v>
      </c>
      <c r="F36" s="279">
        <f t="shared" si="0"/>
        <v>0.34737484737484736</v>
      </c>
    </row>
    <row r="37" spans="1:6" x14ac:dyDescent="0.3">
      <c r="A37" s="53" t="s">
        <v>173</v>
      </c>
      <c r="B37" s="273">
        <v>1696</v>
      </c>
      <c r="C37" s="277">
        <v>8</v>
      </c>
      <c r="D37" s="278">
        <f t="shared" si="1"/>
        <v>1704</v>
      </c>
      <c r="E37" s="277">
        <v>527</v>
      </c>
      <c r="F37" s="279">
        <f t="shared" si="0"/>
        <v>0.30927230046948356</v>
      </c>
    </row>
    <row r="38" spans="1:6" x14ac:dyDescent="0.3">
      <c r="A38" s="53" t="s">
        <v>174</v>
      </c>
      <c r="B38" s="273">
        <v>1591</v>
      </c>
      <c r="C38" s="277">
        <v>11</v>
      </c>
      <c r="D38" s="278">
        <f t="shared" si="1"/>
        <v>1602</v>
      </c>
      <c r="E38" s="277">
        <v>624</v>
      </c>
      <c r="F38" s="279">
        <f t="shared" si="0"/>
        <v>0.38951310861423222</v>
      </c>
    </row>
    <row r="39" spans="1:6" x14ac:dyDescent="0.3">
      <c r="A39" s="53" t="s">
        <v>175</v>
      </c>
      <c r="B39" s="273">
        <v>1798</v>
      </c>
      <c r="C39" s="277">
        <v>14</v>
      </c>
      <c r="D39" s="278">
        <f t="shared" si="1"/>
        <v>1812</v>
      </c>
      <c r="E39" s="277">
        <v>524</v>
      </c>
      <c r="F39" s="279">
        <f t="shared" si="0"/>
        <v>0.28918322295805737</v>
      </c>
    </row>
    <row r="40" spans="1:6" x14ac:dyDescent="0.3">
      <c r="A40" s="53" t="s">
        <v>176</v>
      </c>
      <c r="B40" s="273">
        <v>1120</v>
      </c>
      <c r="C40" s="277">
        <v>22</v>
      </c>
      <c r="D40" s="278">
        <f t="shared" si="1"/>
        <v>1142</v>
      </c>
      <c r="E40" s="277">
        <v>375</v>
      </c>
      <c r="F40" s="279">
        <f t="shared" si="0"/>
        <v>0.32837127845884412</v>
      </c>
    </row>
    <row r="41" spans="1:6" x14ac:dyDescent="0.3">
      <c r="A41" s="53" t="s">
        <v>177</v>
      </c>
      <c r="B41" s="273">
        <v>1467</v>
      </c>
      <c r="C41" s="277">
        <v>11</v>
      </c>
      <c r="D41" s="278">
        <f t="shared" si="1"/>
        <v>1478</v>
      </c>
      <c r="E41" s="277">
        <v>461</v>
      </c>
      <c r="F41" s="279">
        <f t="shared" si="0"/>
        <v>0.31190798376184031</v>
      </c>
    </row>
    <row r="42" spans="1:6" x14ac:dyDescent="0.3">
      <c r="A42" s="53" t="s">
        <v>178</v>
      </c>
      <c r="B42" s="273">
        <v>1571</v>
      </c>
      <c r="C42" s="277">
        <v>12</v>
      </c>
      <c r="D42" s="278">
        <f t="shared" si="1"/>
        <v>1583</v>
      </c>
      <c r="E42" s="277">
        <v>377</v>
      </c>
      <c r="F42" s="279">
        <f t="shared" si="0"/>
        <v>0.2381554011370815</v>
      </c>
    </row>
    <row r="43" spans="1:6" x14ac:dyDescent="0.3">
      <c r="A43" s="53" t="s">
        <v>179</v>
      </c>
      <c r="B43" s="273">
        <v>1513</v>
      </c>
      <c r="C43" s="277">
        <v>5</v>
      </c>
      <c r="D43" s="278">
        <f t="shared" si="1"/>
        <v>1518</v>
      </c>
      <c r="E43" s="277">
        <v>323</v>
      </c>
      <c r="F43" s="279">
        <f>IF(E43&lt;&gt;0,E43/D43,"")</f>
        <v>0.21277997364953888</v>
      </c>
    </row>
    <row r="44" spans="1:6" x14ac:dyDescent="0.3">
      <c r="A44" s="53" t="s">
        <v>180</v>
      </c>
      <c r="B44" s="273">
        <v>1355</v>
      </c>
      <c r="C44" s="277">
        <v>12</v>
      </c>
      <c r="D44" s="278">
        <f t="shared" si="1"/>
        <v>1367</v>
      </c>
      <c r="E44" s="277">
        <v>320</v>
      </c>
      <c r="F44" s="279">
        <f t="shared" si="0"/>
        <v>0.23408924652523774</v>
      </c>
    </row>
    <row r="45" spans="1:6" x14ac:dyDescent="0.3">
      <c r="A45" s="53" t="s">
        <v>181</v>
      </c>
      <c r="B45" s="273">
        <v>1388</v>
      </c>
      <c r="C45" s="277">
        <v>5</v>
      </c>
      <c r="D45" s="278">
        <f t="shared" si="1"/>
        <v>1393</v>
      </c>
      <c r="E45" s="277">
        <v>400</v>
      </c>
      <c r="F45" s="279">
        <f t="shared" si="0"/>
        <v>0.28715003589375449</v>
      </c>
    </row>
    <row r="46" spans="1:6" x14ac:dyDescent="0.3">
      <c r="A46" s="53" t="s">
        <v>182</v>
      </c>
      <c r="B46" s="273">
        <v>1651</v>
      </c>
      <c r="C46" s="277">
        <v>14</v>
      </c>
      <c r="D46" s="278">
        <f t="shared" si="1"/>
        <v>1665</v>
      </c>
      <c r="E46" s="277">
        <v>285</v>
      </c>
      <c r="F46" s="279">
        <f t="shared" si="0"/>
        <v>0.17117117117117117</v>
      </c>
    </row>
    <row r="47" spans="1:6" x14ac:dyDescent="0.3">
      <c r="A47" s="53" t="s">
        <v>183</v>
      </c>
      <c r="B47" s="273">
        <v>1452</v>
      </c>
      <c r="C47" s="277">
        <v>4</v>
      </c>
      <c r="D47" s="278">
        <f t="shared" si="1"/>
        <v>1456</v>
      </c>
      <c r="E47" s="277">
        <v>299</v>
      </c>
      <c r="F47" s="279">
        <f t="shared" si="0"/>
        <v>0.20535714285714285</v>
      </c>
    </row>
    <row r="48" spans="1:6" x14ac:dyDescent="0.3">
      <c r="A48" s="53" t="s">
        <v>184</v>
      </c>
      <c r="B48" s="273">
        <v>1665</v>
      </c>
      <c r="C48" s="277">
        <v>12</v>
      </c>
      <c r="D48" s="278">
        <f t="shared" si="1"/>
        <v>1677</v>
      </c>
      <c r="E48" s="277">
        <v>567</v>
      </c>
      <c r="F48" s="279">
        <f t="shared" si="0"/>
        <v>0.33810375670840787</v>
      </c>
    </row>
    <row r="49" spans="1:6" x14ac:dyDescent="0.3">
      <c r="A49" s="53" t="s">
        <v>185</v>
      </c>
      <c r="B49" s="273">
        <v>1502</v>
      </c>
      <c r="C49" s="277">
        <v>6</v>
      </c>
      <c r="D49" s="278">
        <f t="shared" si="1"/>
        <v>1508</v>
      </c>
      <c r="E49" s="277">
        <v>421</v>
      </c>
      <c r="F49" s="279">
        <f t="shared" si="0"/>
        <v>0.27917771883289122</v>
      </c>
    </row>
    <row r="50" spans="1:6" x14ac:dyDescent="0.3">
      <c r="A50" s="53" t="s">
        <v>186</v>
      </c>
      <c r="B50" s="273">
        <v>1373</v>
      </c>
      <c r="C50" s="277">
        <v>6</v>
      </c>
      <c r="D50" s="278">
        <f t="shared" si="1"/>
        <v>1379</v>
      </c>
      <c r="E50" s="277">
        <v>562</v>
      </c>
      <c r="F50" s="279">
        <f t="shared" si="0"/>
        <v>0.40754169688179842</v>
      </c>
    </row>
    <row r="51" spans="1:6" x14ac:dyDescent="0.3">
      <c r="A51" s="53" t="s">
        <v>187</v>
      </c>
      <c r="B51" s="273">
        <v>1578</v>
      </c>
      <c r="C51" s="277">
        <v>10</v>
      </c>
      <c r="D51" s="278">
        <f t="shared" si="1"/>
        <v>1588</v>
      </c>
      <c r="E51" s="277">
        <v>587</v>
      </c>
      <c r="F51" s="279">
        <f t="shared" si="0"/>
        <v>0.36964735516372799</v>
      </c>
    </row>
    <row r="52" spans="1:6" x14ac:dyDescent="0.3">
      <c r="A52" s="53" t="s">
        <v>188</v>
      </c>
      <c r="B52" s="273">
        <v>1610</v>
      </c>
      <c r="C52" s="277">
        <v>12</v>
      </c>
      <c r="D52" s="278">
        <f t="shared" si="1"/>
        <v>1622</v>
      </c>
      <c r="E52" s="277">
        <v>525</v>
      </c>
      <c r="F52" s="279">
        <f t="shared" si="0"/>
        <v>0.32367447595561033</v>
      </c>
    </row>
    <row r="53" spans="1:6" x14ac:dyDescent="0.3">
      <c r="A53" s="53" t="s">
        <v>189</v>
      </c>
      <c r="B53" s="273">
        <v>1690</v>
      </c>
      <c r="C53" s="277">
        <v>7</v>
      </c>
      <c r="D53" s="278">
        <f t="shared" si="1"/>
        <v>1697</v>
      </c>
      <c r="E53" s="277">
        <v>562</v>
      </c>
      <c r="F53" s="279">
        <f t="shared" si="0"/>
        <v>0.33117265763111375</v>
      </c>
    </row>
    <row r="54" spans="1:6" x14ac:dyDescent="0.3">
      <c r="A54" s="53" t="s">
        <v>190</v>
      </c>
      <c r="B54" s="273">
        <v>1667</v>
      </c>
      <c r="C54" s="277">
        <v>5</v>
      </c>
      <c r="D54" s="278">
        <f t="shared" si="1"/>
        <v>1672</v>
      </c>
      <c r="E54" s="277">
        <v>446</v>
      </c>
      <c r="F54" s="279">
        <f t="shared" si="0"/>
        <v>0.26674641148325356</v>
      </c>
    </row>
    <row r="55" spans="1:6" x14ac:dyDescent="0.3">
      <c r="A55" s="53" t="s">
        <v>191</v>
      </c>
      <c r="B55" s="273">
        <v>1588</v>
      </c>
      <c r="C55" s="277">
        <v>4</v>
      </c>
      <c r="D55" s="278">
        <f t="shared" si="1"/>
        <v>1592</v>
      </c>
      <c r="E55" s="277">
        <v>515</v>
      </c>
      <c r="F55" s="279">
        <f t="shared" si="0"/>
        <v>0.32349246231155782</v>
      </c>
    </row>
    <row r="56" spans="1:6" x14ac:dyDescent="0.3">
      <c r="A56" s="53" t="s">
        <v>192</v>
      </c>
      <c r="B56" s="273">
        <v>1593</v>
      </c>
      <c r="C56" s="277">
        <v>12</v>
      </c>
      <c r="D56" s="278">
        <f t="shared" si="1"/>
        <v>1605</v>
      </c>
      <c r="E56" s="277">
        <v>440</v>
      </c>
      <c r="F56" s="279">
        <f t="shared" si="0"/>
        <v>0.27414330218068533</v>
      </c>
    </row>
    <row r="57" spans="1:6" x14ac:dyDescent="0.3">
      <c r="A57" s="53" t="s">
        <v>193</v>
      </c>
      <c r="B57" s="273">
        <v>1734</v>
      </c>
      <c r="C57" s="277">
        <v>10</v>
      </c>
      <c r="D57" s="278">
        <f t="shared" si="1"/>
        <v>1744</v>
      </c>
      <c r="E57" s="277">
        <v>336</v>
      </c>
      <c r="F57" s="279">
        <f t="shared" si="0"/>
        <v>0.19266055045871561</v>
      </c>
    </row>
    <row r="58" spans="1:6" x14ac:dyDescent="0.3">
      <c r="A58" s="53" t="s">
        <v>194</v>
      </c>
      <c r="B58" s="273">
        <v>1660</v>
      </c>
      <c r="C58" s="277">
        <v>8</v>
      </c>
      <c r="D58" s="278">
        <f t="shared" si="1"/>
        <v>1668</v>
      </c>
      <c r="E58" s="277">
        <v>586</v>
      </c>
      <c r="F58" s="279">
        <f t="shared" si="0"/>
        <v>0.35131894484412468</v>
      </c>
    </row>
    <row r="59" spans="1:6" x14ac:dyDescent="0.3">
      <c r="A59" s="53" t="s">
        <v>195</v>
      </c>
      <c r="B59" s="273">
        <v>1997</v>
      </c>
      <c r="C59" s="277">
        <v>29</v>
      </c>
      <c r="D59" s="278">
        <f t="shared" si="1"/>
        <v>2026</v>
      </c>
      <c r="E59" s="277">
        <v>416</v>
      </c>
      <c r="F59" s="279">
        <f t="shared" si="0"/>
        <v>0.20533070088845015</v>
      </c>
    </row>
    <row r="60" spans="1:6" x14ac:dyDescent="0.3">
      <c r="A60" s="53" t="s">
        <v>196</v>
      </c>
      <c r="B60" s="273">
        <v>1494</v>
      </c>
      <c r="C60" s="277">
        <v>12</v>
      </c>
      <c r="D60" s="278">
        <f t="shared" si="1"/>
        <v>1506</v>
      </c>
      <c r="E60" s="277">
        <v>445</v>
      </c>
      <c r="F60" s="279">
        <f t="shared" si="0"/>
        <v>0.29548472775564411</v>
      </c>
    </row>
    <row r="61" spans="1:6" x14ac:dyDescent="0.3">
      <c r="A61" s="53" t="s">
        <v>197</v>
      </c>
      <c r="B61" s="273">
        <v>1254</v>
      </c>
      <c r="C61" s="277">
        <v>10</v>
      </c>
      <c r="D61" s="278">
        <f t="shared" si="1"/>
        <v>1264</v>
      </c>
      <c r="E61" s="277">
        <v>403</v>
      </c>
      <c r="F61" s="279">
        <f t="shared" si="0"/>
        <v>0.31882911392405061</v>
      </c>
    </row>
    <row r="62" spans="1:6" x14ac:dyDescent="0.3">
      <c r="A62" s="53" t="s">
        <v>198</v>
      </c>
      <c r="B62" s="273">
        <v>1293</v>
      </c>
      <c r="C62" s="277">
        <v>8</v>
      </c>
      <c r="D62" s="278">
        <f t="shared" si="1"/>
        <v>1301</v>
      </c>
      <c r="E62" s="277">
        <v>472</v>
      </c>
      <c r="F62" s="279">
        <f t="shared" si="0"/>
        <v>0.36279784780937741</v>
      </c>
    </row>
    <row r="63" spans="1:6" x14ac:dyDescent="0.3">
      <c r="A63" s="53" t="s">
        <v>199</v>
      </c>
      <c r="B63" s="273">
        <v>1449</v>
      </c>
      <c r="C63" s="277">
        <v>27</v>
      </c>
      <c r="D63" s="278">
        <f t="shared" si="1"/>
        <v>1476</v>
      </c>
      <c r="E63" s="277">
        <v>376</v>
      </c>
      <c r="F63" s="279">
        <f t="shared" si="0"/>
        <v>0.25474254742547425</v>
      </c>
    </row>
    <row r="64" spans="1:6" x14ac:dyDescent="0.3">
      <c r="A64" s="53" t="s">
        <v>200</v>
      </c>
      <c r="B64" s="273">
        <v>1636</v>
      </c>
      <c r="C64" s="277">
        <v>4</v>
      </c>
      <c r="D64" s="278">
        <f t="shared" si="1"/>
        <v>1640</v>
      </c>
      <c r="E64" s="277">
        <v>550</v>
      </c>
      <c r="F64" s="279">
        <f t="shared" si="0"/>
        <v>0.33536585365853661</v>
      </c>
    </row>
    <row r="65" spans="1:6" x14ac:dyDescent="0.3">
      <c r="A65" s="53" t="s">
        <v>201</v>
      </c>
      <c r="B65" s="273">
        <v>1531</v>
      </c>
      <c r="C65" s="277">
        <v>8</v>
      </c>
      <c r="D65" s="278">
        <f t="shared" si="1"/>
        <v>1539</v>
      </c>
      <c r="E65" s="277">
        <v>351</v>
      </c>
      <c r="F65" s="279">
        <f t="shared" si="0"/>
        <v>0.22807017543859648</v>
      </c>
    </row>
    <row r="66" spans="1:6" x14ac:dyDescent="0.3">
      <c r="A66" s="53" t="s">
        <v>202</v>
      </c>
      <c r="B66" s="273">
        <v>1888</v>
      </c>
      <c r="C66" s="277">
        <v>4</v>
      </c>
      <c r="D66" s="278">
        <f t="shared" si="1"/>
        <v>1892</v>
      </c>
      <c r="E66" s="277">
        <v>462</v>
      </c>
      <c r="F66" s="279">
        <f t="shared" si="0"/>
        <v>0.2441860465116279</v>
      </c>
    </row>
    <row r="67" spans="1:6" x14ac:dyDescent="0.3">
      <c r="A67" s="53" t="s">
        <v>203</v>
      </c>
      <c r="B67" s="273">
        <v>1577</v>
      </c>
      <c r="C67" s="277">
        <v>11</v>
      </c>
      <c r="D67" s="278">
        <f t="shared" si="1"/>
        <v>1588</v>
      </c>
      <c r="E67" s="277">
        <v>363</v>
      </c>
      <c r="F67" s="279">
        <f t="shared" si="0"/>
        <v>0.22858942065491183</v>
      </c>
    </row>
    <row r="68" spans="1:6" x14ac:dyDescent="0.3">
      <c r="A68" s="53" t="s">
        <v>204</v>
      </c>
      <c r="B68" s="273">
        <v>1460</v>
      </c>
      <c r="C68" s="277">
        <v>6</v>
      </c>
      <c r="D68" s="278">
        <f t="shared" si="1"/>
        <v>1466</v>
      </c>
      <c r="E68" s="277">
        <v>291</v>
      </c>
      <c r="F68" s="279">
        <f t="shared" si="0"/>
        <v>0.19849931787175989</v>
      </c>
    </row>
    <row r="69" spans="1:6" x14ac:dyDescent="0.3">
      <c r="A69" s="53" t="s">
        <v>205</v>
      </c>
      <c r="B69" s="273">
        <v>1775</v>
      </c>
      <c r="C69" s="277">
        <v>10</v>
      </c>
      <c r="D69" s="278">
        <f t="shared" si="1"/>
        <v>1785</v>
      </c>
      <c r="E69" s="277">
        <v>572</v>
      </c>
      <c r="F69" s="279">
        <f t="shared" si="0"/>
        <v>0.32044817927170871</v>
      </c>
    </row>
    <row r="70" spans="1:6" x14ac:dyDescent="0.3">
      <c r="A70" s="53" t="s">
        <v>206</v>
      </c>
      <c r="B70" s="273">
        <v>1379</v>
      </c>
      <c r="C70" s="277">
        <v>8</v>
      </c>
      <c r="D70" s="278">
        <f t="shared" si="1"/>
        <v>1387</v>
      </c>
      <c r="E70" s="277">
        <v>554</v>
      </c>
      <c r="F70" s="279">
        <f t="shared" si="0"/>
        <v>0.3994232155731795</v>
      </c>
    </row>
    <row r="71" spans="1:6" x14ac:dyDescent="0.3">
      <c r="A71" s="53" t="s">
        <v>207</v>
      </c>
      <c r="B71" s="273">
        <v>1517</v>
      </c>
      <c r="C71" s="277">
        <v>5</v>
      </c>
      <c r="D71" s="278">
        <f t="shared" si="1"/>
        <v>1522</v>
      </c>
      <c r="E71" s="277">
        <v>505</v>
      </c>
      <c r="F71" s="279">
        <f t="shared" si="0"/>
        <v>0.33180026281208935</v>
      </c>
    </row>
    <row r="72" spans="1:6" x14ac:dyDescent="0.3">
      <c r="A72" s="53" t="s">
        <v>208</v>
      </c>
      <c r="B72" s="273">
        <v>1470</v>
      </c>
      <c r="C72" s="277">
        <v>28</v>
      </c>
      <c r="D72" s="278">
        <f t="shared" si="1"/>
        <v>1498</v>
      </c>
      <c r="E72" s="277">
        <v>476</v>
      </c>
      <c r="F72" s="279">
        <f t="shared" si="0"/>
        <v>0.31775700934579437</v>
      </c>
    </row>
    <row r="73" spans="1:6" x14ac:dyDescent="0.3">
      <c r="A73" s="53" t="s">
        <v>209</v>
      </c>
      <c r="B73" s="273">
        <v>1499</v>
      </c>
      <c r="C73" s="277">
        <v>10</v>
      </c>
      <c r="D73" s="278">
        <f t="shared" ref="D73:D136" si="2">IF(B73&lt;&gt;0,C73+B73,"")</f>
        <v>1509</v>
      </c>
      <c r="E73" s="277">
        <v>371</v>
      </c>
      <c r="F73" s="279">
        <f t="shared" si="0"/>
        <v>0.24585818422796554</v>
      </c>
    </row>
    <row r="74" spans="1:6" x14ac:dyDescent="0.3">
      <c r="A74" s="53" t="s">
        <v>210</v>
      </c>
      <c r="B74" s="273">
        <v>1626</v>
      </c>
      <c r="C74" s="277">
        <v>10</v>
      </c>
      <c r="D74" s="278">
        <f t="shared" si="2"/>
        <v>1636</v>
      </c>
      <c r="E74" s="277">
        <v>495</v>
      </c>
      <c r="F74" s="279">
        <f t="shared" si="0"/>
        <v>0.30256723716381417</v>
      </c>
    </row>
    <row r="75" spans="1:6" x14ac:dyDescent="0.3">
      <c r="A75" s="53" t="s">
        <v>211</v>
      </c>
      <c r="B75" s="273">
        <v>1447</v>
      </c>
      <c r="C75" s="277">
        <v>7</v>
      </c>
      <c r="D75" s="278">
        <f t="shared" si="2"/>
        <v>1454</v>
      </c>
      <c r="E75" s="277">
        <v>422</v>
      </c>
      <c r="F75" s="279">
        <f t="shared" ref="F75:F139" si="3">IF(E75&lt;&gt;0,E75/D75,"")</f>
        <v>0.29023383768913341</v>
      </c>
    </row>
    <row r="76" spans="1:6" x14ac:dyDescent="0.3">
      <c r="A76" s="53" t="s">
        <v>212</v>
      </c>
      <c r="B76" s="273">
        <v>1629</v>
      </c>
      <c r="C76" s="277">
        <v>4</v>
      </c>
      <c r="D76" s="278">
        <f t="shared" si="2"/>
        <v>1633</v>
      </c>
      <c r="E76" s="277">
        <v>254</v>
      </c>
      <c r="F76" s="279">
        <f t="shared" si="3"/>
        <v>0.15554194733619106</v>
      </c>
    </row>
    <row r="77" spans="1:6" x14ac:dyDescent="0.3">
      <c r="A77" s="53" t="s">
        <v>213</v>
      </c>
      <c r="B77" s="273">
        <v>1427</v>
      </c>
      <c r="C77" s="277">
        <v>5</v>
      </c>
      <c r="D77" s="278">
        <f t="shared" si="2"/>
        <v>1432</v>
      </c>
      <c r="E77" s="277">
        <v>439</v>
      </c>
      <c r="F77" s="279">
        <f t="shared" si="3"/>
        <v>0.30656424581005587</v>
      </c>
    </row>
    <row r="78" spans="1:6" x14ac:dyDescent="0.3">
      <c r="A78" s="53" t="s">
        <v>214</v>
      </c>
      <c r="B78" s="273">
        <v>1921</v>
      </c>
      <c r="C78" s="277">
        <v>11</v>
      </c>
      <c r="D78" s="278">
        <f t="shared" si="2"/>
        <v>1932</v>
      </c>
      <c r="E78" s="277">
        <v>447</v>
      </c>
      <c r="F78" s="279">
        <f t="shared" si="3"/>
        <v>0.23136645962732919</v>
      </c>
    </row>
    <row r="79" spans="1:6" x14ac:dyDescent="0.3">
      <c r="A79" s="53" t="s">
        <v>215</v>
      </c>
      <c r="B79" s="273">
        <v>1401</v>
      </c>
      <c r="C79" s="277">
        <v>6</v>
      </c>
      <c r="D79" s="278">
        <f t="shared" si="2"/>
        <v>1407</v>
      </c>
      <c r="E79" s="277">
        <v>328</v>
      </c>
      <c r="F79" s="279">
        <f t="shared" si="3"/>
        <v>0.23312011371712865</v>
      </c>
    </row>
    <row r="80" spans="1:6" x14ac:dyDescent="0.3">
      <c r="A80" s="53" t="s">
        <v>216</v>
      </c>
      <c r="B80" s="273">
        <v>1645</v>
      </c>
      <c r="C80" s="277">
        <v>7</v>
      </c>
      <c r="D80" s="278">
        <f t="shared" si="2"/>
        <v>1652</v>
      </c>
      <c r="E80" s="277">
        <v>444</v>
      </c>
      <c r="F80" s="279">
        <f t="shared" si="3"/>
        <v>0.26876513317191281</v>
      </c>
    </row>
    <row r="81" spans="1:6" x14ac:dyDescent="0.3">
      <c r="A81" s="53" t="s">
        <v>217</v>
      </c>
      <c r="B81" s="273">
        <v>1592</v>
      </c>
      <c r="C81" s="277">
        <v>4</v>
      </c>
      <c r="D81" s="278">
        <f t="shared" si="2"/>
        <v>1596</v>
      </c>
      <c r="E81" s="277">
        <v>432</v>
      </c>
      <c r="F81" s="279">
        <f t="shared" si="3"/>
        <v>0.27067669172932329</v>
      </c>
    </row>
    <row r="82" spans="1:6" x14ac:dyDescent="0.3">
      <c r="A82" s="53" t="s">
        <v>218</v>
      </c>
      <c r="B82" s="273">
        <v>1516</v>
      </c>
      <c r="C82" s="277">
        <v>11</v>
      </c>
      <c r="D82" s="278">
        <f t="shared" si="2"/>
        <v>1527</v>
      </c>
      <c r="E82" s="277">
        <v>361</v>
      </c>
      <c r="F82" s="279">
        <f t="shared" si="3"/>
        <v>0.23641126391617551</v>
      </c>
    </row>
    <row r="83" spans="1:6" x14ac:dyDescent="0.3">
      <c r="A83" s="53" t="s">
        <v>219</v>
      </c>
      <c r="B83" s="273">
        <v>1343</v>
      </c>
      <c r="C83" s="277">
        <v>6</v>
      </c>
      <c r="D83" s="278">
        <f t="shared" si="2"/>
        <v>1349</v>
      </c>
      <c r="E83" s="277">
        <v>310</v>
      </c>
      <c r="F83" s="279">
        <f t="shared" si="3"/>
        <v>0.22979985174203113</v>
      </c>
    </row>
    <row r="84" spans="1:6" x14ac:dyDescent="0.3">
      <c r="A84" s="53" t="s">
        <v>220</v>
      </c>
      <c r="B84" s="273">
        <v>1796</v>
      </c>
      <c r="C84" s="277">
        <v>12</v>
      </c>
      <c r="D84" s="278">
        <f t="shared" si="2"/>
        <v>1808</v>
      </c>
      <c r="E84" s="277">
        <v>386</v>
      </c>
      <c r="F84" s="279">
        <f t="shared" si="3"/>
        <v>0.21349557522123894</v>
      </c>
    </row>
    <row r="85" spans="1:6" x14ac:dyDescent="0.3">
      <c r="A85" s="53" t="s">
        <v>221</v>
      </c>
      <c r="B85" s="273">
        <v>1527</v>
      </c>
      <c r="C85" s="277">
        <v>7</v>
      </c>
      <c r="D85" s="278">
        <f t="shared" si="2"/>
        <v>1534</v>
      </c>
      <c r="E85" s="277">
        <v>308</v>
      </c>
      <c r="F85" s="279">
        <f t="shared" si="3"/>
        <v>0.20078226857887874</v>
      </c>
    </row>
    <row r="86" spans="1:6" x14ac:dyDescent="0.3">
      <c r="A86" s="53" t="s">
        <v>222</v>
      </c>
      <c r="B86" s="273">
        <v>1526</v>
      </c>
      <c r="C86" s="277">
        <v>8</v>
      </c>
      <c r="D86" s="278">
        <f t="shared" si="2"/>
        <v>1534</v>
      </c>
      <c r="E86" s="277">
        <v>412</v>
      </c>
      <c r="F86" s="279">
        <f t="shared" si="3"/>
        <v>0.26857887874837028</v>
      </c>
    </row>
    <row r="87" spans="1:6" x14ac:dyDescent="0.3">
      <c r="A87" s="53" t="s">
        <v>223</v>
      </c>
      <c r="B87" s="273">
        <v>1495</v>
      </c>
      <c r="C87" s="277">
        <v>25</v>
      </c>
      <c r="D87" s="278">
        <f t="shared" si="2"/>
        <v>1520</v>
      </c>
      <c r="E87" s="277">
        <v>436</v>
      </c>
      <c r="F87" s="279">
        <f t="shared" si="3"/>
        <v>0.2868421052631579</v>
      </c>
    </row>
    <row r="88" spans="1:6" x14ac:dyDescent="0.3">
      <c r="A88" s="53" t="s">
        <v>224</v>
      </c>
      <c r="B88" s="273">
        <v>1506</v>
      </c>
      <c r="C88" s="277">
        <v>25</v>
      </c>
      <c r="D88" s="278">
        <f t="shared" si="2"/>
        <v>1531</v>
      </c>
      <c r="E88" s="277">
        <v>194</v>
      </c>
      <c r="F88" s="279">
        <f t="shared" si="3"/>
        <v>0.12671456564337036</v>
      </c>
    </row>
    <row r="89" spans="1:6" x14ac:dyDescent="0.3">
      <c r="A89" s="53" t="s">
        <v>225</v>
      </c>
      <c r="B89" s="273">
        <v>1246</v>
      </c>
      <c r="C89" s="277">
        <v>14</v>
      </c>
      <c r="D89" s="278">
        <f t="shared" si="2"/>
        <v>1260</v>
      </c>
      <c r="E89" s="277">
        <v>225</v>
      </c>
      <c r="F89" s="279">
        <f t="shared" si="3"/>
        <v>0.17857142857142858</v>
      </c>
    </row>
    <row r="90" spans="1:6" x14ac:dyDescent="0.3">
      <c r="A90" s="53" t="s">
        <v>226</v>
      </c>
      <c r="B90" s="273">
        <v>1476</v>
      </c>
      <c r="C90" s="277">
        <v>23</v>
      </c>
      <c r="D90" s="278">
        <f t="shared" si="2"/>
        <v>1499</v>
      </c>
      <c r="E90" s="277">
        <v>350</v>
      </c>
      <c r="F90" s="279">
        <f t="shared" si="3"/>
        <v>0.2334889926617745</v>
      </c>
    </row>
    <row r="91" spans="1:6" x14ac:dyDescent="0.3">
      <c r="A91" s="53" t="s">
        <v>227</v>
      </c>
      <c r="B91" s="273">
        <v>1445</v>
      </c>
      <c r="C91" s="277">
        <v>2</v>
      </c>
      <c r="D91" s="278">
        <f t="shared" si="2"/>
        <v>1447</v>
      </c>
      <c r="E91" s="277">
        <v>254</v>
      </c>
      <c r="F91" s="279">
        <f t="shared" si="3"/>
        <v>0.17553559087767795</v>
      </c>
    </row>
    <row r="92" spans="1:6" x14ac:dyDescent="0.3">
      <c r="A92" s="53" t="s">
        <v>228</v>
      </c>
      <c r="B92" s="273">
        <v>1607</v>
      </c>
      <c r="C92" s="277">
        <v>17</v>
      </c>
      <c r="D92" s="278">
        <f t="shared" si="2"/>
        <v>1624</v>
      </c>
      <c r="E92" s="277">
        <v>414</v>
      </c>
      <c r="F92" s="279">
        <f t="shared" si="3"/>
        <v>0.25492610837438423</v>
      </c>
    </row>
    <row r="93" spans="1:6" x14ac:dyDescent="0.3">
      <c r="A93" s="53" t="s">
        <v>229</v>
      </c>
      <c r="B93" s="273">
        <v>1534</v>
      </c>
      <c r="C93" s="277">
        <v>9</v>
      </c>
      <c r="D93" s="278">
        <f t="shared" si="2"/>
        <v>1543</v>
      </c>
      <c r="E93" s="277">
        <v>488</v>
      </c>
      <c r="F93" s="279">
        <f t="shared" si="3"/>
        <v>0.31626701231367466</v>
      </c>
    </row>
    <row r="94" spans="1:6" x14ac:dyDescent="0.3">
      <c r="A94" s="53" t="s">
        <v>230</v>
      </c>
      <c r="B94" s="273">
        <v>1641</v>
      </c>
      <c r="C94" s="277">
        <v>9</v>
      </c>
      <c r="D94" s="278">
        <f t="shared" si="2"/>
        <v>1650</v>
      </c>
      <c r="E94" s="277">
        <v>695</v>
      </c>
      <c r="F94" s="279">
        <f t="shared" si="3"/>
        <v>0.4212121212121212</v>
      </c>
    </row>
    <row r="95" spans="1:6" x14ac:dyDescent="0.3">
      <c r="A95" s="53" t="s">
        <v>231</v>
      </c>
      <c r="B95" s="273">
        <v>1566</v>
      </c>
      <c r="C95" s="277">
        <v>12</v>
      </c>
      <c r="D95" s="278">
        <f t="shared" si="2"/>
        <v>1578</v>
      </c>
      <c r="E95" s="277">
        <v>348</v>
      </c>
      <c r="F95" s="279">
        <f t="shared" si="3"/>
        <v>0.22053231939163498</v>
      </c>
    </row>
    <row r="96" spans="1:6" x14ac:dyDescent="0.3">
      <c r="A96" s="53" t="s">
        <v>232</v>
      </c>
      <c r="B96" s="273">
        <v>1335</v>
      </c>
      <c r="C96" s="277">
        <v>6</v>
      </c>
      <c r="D96" s="278">
        <f t="shared" si="2"/>
        <v>1341</v>
      </c>
      <c r="E96" s="277">
        <v>441</v>
      </c>
      <c r="F96" s="279">
        <f t="shared" si="3"/>
        <v>0.32885906040268459</v>
      </c>
    </row>
    <row r="97" spans="1:6" x14ac:dyDescent="0.3">
      <c r="A97" s="53" t="s">
        <v>233</v>
      </c>
      <c r="B97" s="273">
        <v>1653</v>
      </c>
      <c r="C97" s="277">
        <v>6</v>
      </c>
      <c r="D97" s="278">
        <f t="shared" si="2"/>
        <v>1659</v>
      </c>
      <c r="E97" s="277">
        <v>516</v>
      </c>
      <c r="F97" s="279">
        <f t="shared" si="3"/>
        <v>0.31103074141048825</v>
      </c>
    </row>
    <row r="98" spans="1:6" x14ac:dyDescent="0.3">
      <c r="A98" s="53" t="s">
        <v>234</v>
      </c>
      <c r="B98" s="273">
        <v>1541</v>
      </c>
      <c r="C98" s="277">
        <v>5</v>
      </c>
      <c r="D98" s="278">
        <f t="shared" si="2"/>
        <v>1546</v>
      </c>
      <c r="E98" s="277">
        <v>453</v>
      </c>
      <c r="F98" s="279">
        <f t="shared" si="3"/>
        <v>0.29301423027166884</v>
      </c>
    </row>
    <row r="99" spans="1:6" x14ac:dyDescent="0.3">
      <c r="A99" s="53" t="s">
        <v>235</v>
      </c>
      <c r="B99" s="273">
        <v>1523</v>
      </c>
      <c r="C99" s="277">
        <v>7</v>
      </c>
      <c r="D99" s="278">
        <f t="shared" si="2"/>
        <v>1530</v>
      </c>
      <c r="E99" s="277">
        <v>597</v>
      </c>
      <c r="F99" s="279">
        <f t="shared" si="3"/>
        <v>0.39019607843137255</v>
      </c>
    </row>
    <row r="100" spans="1:6" x14ac:dyDescent="0.3">
      <c r="A100" s="53" t="s">
        <v>236</v>
      </c>
      <c r="B100" s="273">
        <v>1821</v>
      </c>
      <c r="C100" s="277">
        <v>22</v>
      </c>
      <c r="D100" s="278">
        <f t="shared" si="2"/>
        <v>1843</v>
      </c>
      <c r="E100" s="277">
        <v>677</v>
      </c>
      <c r="F100" s="279">
        <f t="shared" si="3"/>
        <v>0.36733586543678787</v>
      </c>
    </row>
    <row r="101" spans="1:6" x14ac:dyDescent="0.3">
      <c r="A101" s="53" t="s">
        <v>237</v>
      </c>
      <c r="B101" s="273">
        <v>1189</v>
      </c>
      <c r="C101" s="277">
        <v>11</v>
      </c>
      <c r="D101" s="278">
        <f t="shared" si="2"/>
        <v>1200</v>
      </c>
      <c r="E101" s="277">
        <v>357</v>
      </c>
      <c r="F101" s="279">
        <f t="shared" si="3"/>
        <v>0.29749999999999999</v>
      </c>
    </row>
    <row r="102" spans="1:6" x14ac:dyDescent="0.3">
      <c r="A102" s="53" t="s">
        <v>238</v>
      </c>
      <c r="B102" s="273">
        <v>1109</v>
      </c>
      <c r="C102" s="277">
        <v>5</v>
      </c>
      <c r="D102" s="278">
        <f t="shared" si="2"/>
        <v>1114</v>
      </c>
      <c r="E102" s="277">
        <v>278</v>
      </c>
      <c r="F102" s="279">
        <f t="shared" si="3"/>
        <v>0.24955116696588869</v>
      </c>
    </row>
    <row r="103" spans="1:6" x14ac:dyDescent="0.3">
      <c r="A103" s="53" t="s">
        <v>239</v>
      </c>
      <c r="B103" s="273">
        <v>1345</v>
      </c>
      <c r="C103" s="277">
        <v>13</v>
      </c>
      <c r="D103" s="278">
        <f t="shared" si="2"/>
        <v>1358</v>
      </c>
      <c r="E103" s="277">
        <v>405</v>
      </c>
      <c r="F103" s="279">
        <f t="shared" si="3"/>
        <v>0.29823269513991163</v>
      </c>
    </row>
    <row r="104" spans="1:6" x14ac:dyDescent="0.3">
      <c r="A104" s="53" t="s">
        <v>240</v>
      </c>
      <c r="B104" s="273">
        <v>1603</v>
      </c>
      <c r="C104" s="277">
        <v>10</v>
      </c>
      <c r="D104" s="278">
        <f t="shared" si="2"/>
        <v>1613</v>
      </c>
      <c r="E104" s="277">
        <v>483</v>
      </c>
      <c r="F104" s="279">
        <f t="shared" si="3"/>
        <v>0.29944203347799131</v>
      </c>
    </row>
    <row r="105" spans="1:6" x14ac:dyDescent="0.3">
      <c r="A105" s="53" t="s">
        <v>241</v>
      </c>
      <c r="B105" s="273">
        <v>1554</v>
      </c>
      <c r="C105" s="277">
        <v>10</v>
      </c>
      <c r="D105" s="278">
        <f t="shared" si="2"/>
        <v>1564</v>
      </c>
      <c r="E105" s="277">
        <v>522</v>
      </c>
      <c r="F105" s="279">
        <f t="shared" si="3"/>
        <v>0.3337595907928389</v>
      </c>
    </row>
    <row r="106" spans="1:6" x14ac:dyDescent="0.3">
      <c r="A106" s="53" t="s">
        <v>242</v>
      </c>
      <c r="B106" s="273">
        <v>1537</v>
      </c>
      <c r="C106" s="277">
        <v>8</v>
      </c>
      <c r="D106" s="278">
        <f t="shared" si="2"/>
        <v>1545</v>
      </c>
      <c r="E106" s="277">
        <v>516</v>
      </c>
      <c r="F106" s="279">
        <f t="shared" si="3"/>
        <v>0.33398058252427182</v>
      </c>
    </row>
    <row r="107" spans="1:6" x14ac:dyDescent="0.3">
      <c r="A107" s="53" t="s">
        <v>243</v>
      </c>
      <c r="B107" s="273">
        <v>1575</v>
      </c>
      <c r="C107" s="277">
        <v>10</v>
      </c>
      <c r="D107" s="278">
        <f t="shared" si="2"/>
        <v>1585</v>
      </c>
      <c r="E107" s="277">
        <v>366</v>
      </c>
      <c r="F107" s="279">
        <f t="shared" si="3"/>
        <v>0.23091482649842271</v>
      </c>
    </row>
    <row r="108" spans="1:6" x14ac:dyDescent="0.3">
      <c r="A108" s="53" t="s">
        <v>244</v>
      </c>
      <c r="B108" s="273">
        <v>1099</v>
      </c>
      <c r="C108" s="277">
        <v>20</v>
      </c>
      <c r="D108" s="278">
        <f t="shared" si="2"/>
        <v>1119</v>
      </c>
      <c r="E108" s="277">
        <v>526</v>
      </c>
      <c r="F108" s="279">
        <f t="shared" si="3"/>
        <v>0.47006255585344059</v>
      </c>
    </row>
    <row r="109" spans="1:6" x14ac:dyDescent="0.3">
      <c r="A109" s="53" t="s">
        <v>245</v>
      </c>
      <c r="B109" s="273">
        <v>1247</v>
      </c>
      <c r="C109" s="277">
        <v>29</v>
      </c>
      <c r="D109" s="278">
        <f t="shared" si="2"/>
        <v>1276</v>
      </c>
      <c r="E109" s="277">
        <v>508</v>
      </c>
      <c r="F109" s="279">
        <f t="shared" si="3"/>
        <v>0.39811912225705332</v>
      </c>
    </row>
    <row r="110" spans="1:6" x14ac:dyDescent="0.3">
      <c r="A110" s="53" t="s">
        <v>246</v>
      </c>
      <c r="B110" s="273">
        <v>1483</v>
      </c>
      <c r="C110" s="277">
        <v>6</v>
      </c>
      <c r="D110" s="278">
        <f t="shared" si="2"/>
        <v>1489</v>
      </c>
      <c r="E110" s="277">
        <v>585</v>
      </c>
      <c r="F110" s="279">
        <f t="shared" si="3"/>
        <v>0.39288112827400939</v>
      </c>
    </row>
    <row r="111" spans="1:6" x14ac:dyDescent="0.3">
      <c r="A111" s="53" t="s">
        <v>247</v>
      </c>
      <c r="B111" s="273">
        <v>1812</v>
      </c>
      <c r="C111" s="277">
        <v>10</v>
      </c>
      <c r="D111" s="278">
        <f t="shared" si="2"/>
        <v>1822</v>
      </c>
      <c r="E111" s="277">
        <v>656</v>
      </c>
      <c r="F111" s="279">
        <f t="shared" si="3"/>
        <v>0.36004390779363338</v>
      </c>
    </row>
    <row r="112" spans="1:6" x14ac:dyDescent="0.3">
      <c r="A112" s="53" t="s">
        <v>248</v>
      </c>
      <c r="B112" s="273">
        <v>1886</v>
      </c>
      <c r="C112" s="277">
        <v>9</v>
      </c>
      <c r="D112" s="278">
        <f t="shared" si="2"/>
        <v>1895</v>
      </c>
      <c r="E112" s="277">
        <v>719</v>
      </c>
      <c r="F112" s="279">
        <f t="shared" si="3"/>
        <v>0.37941952506596305</v>
      </c>
    </row>
    <row r="113" spans="1:6" x14ac:dyDescent="0.3">
      <c r="A113" s="53" t="s">
        <v>249</v>
      </c>
      <c r="B113" s="273">
        <v>1635</v>
      </c>
      <c r="C113" s="277">
        <v>39</v>
      </c>
      <c r="D113" s="278">
        <f t="shared" si="2"/>
        <v>1674</v>
      </c>
      <c r="E113" s="277">
        <v>642</v>
      </c>
      <c r="F113" s="279">
        <f t="shared" si="3"/>
        <v>0.38351254480286739</v>
      </c>
    </row>
    <row r="114" spans="1:6" x14ac:dyDescent="0.3">
      <c r="A114" s="53" t="s">
        <v>250</v>
      </c>
      <c r="B114" s="273">
        <v>1520</v>
      </c>
      <c r="C114" s="277">
        <v>9</v>
      </c>
      <c r="D114" s="278">
        <f t="shared" si="2"/>
        <v>1529</v>
      </c>
      <c r="E114" s="277">
        <v>503</v>
      </c>
      <c r="F114" s="279">
        <f t="shared" si="3"/>
        <v>0.32897318508829299</v>
      </c>
    </row>
    <row r="115" spans="1:6" x14ac:dyDescent="0.3">
      <c r="A115" s="53" t="s">
        <v>251</v>
      </c>
      <c r="B115" s="273">
        <v>1078</v>
      </c>
      <c r="C115" s="277">
        <v>12</v>
      </c>
      <c r="D115" s="278">
        <f t="shared" si="2"/>
        <v>1090</v>
      </c>
      <c r="E115" s="277">
        <v>326</v>
      </c>
      <c r="F115" s="279">
        <f t="shared" si="3"/>
        <v>0.29908256880733947</v>
      </c>
    </row>
    <row r="116" spans="1:6" x14ac:dyDescent="0.3">
      <c r="A116" s="53" t="s">
        <v>252</v>
      </c>
      <c r="B116" s="273">
        <v>1466</v>
      </c>
      <c r="C116" s="277">
        <v>7</v>
      </c>
      <c r="D116" s="278">
        <f t="shared" si="2"/>
        <v>1473</v>
      </c>
      <c r="E116" s="277">
        <v>369</v>
      </c>
      <c r="F116" s="279">
        <f t="shared" si="3"/>
        <v>0.25050916496945008</v>
      </c>
    </row>
    <row r="117" spans="1:6" x14ac:dyDescent="0.3">
      <c r="A117" s="53" t="s">
        <v>253</v>
      </c>
      <c r="B117" s="273">
        <v>1597</v>
      </c>
      <c r="C117" s="277">
        <v>13</v>
      </c>
      <c r="D117" s="278">
        <f t="shared" si="2"/>
        <v>1610</v>
      </c>
      <c r="E117" s="277">
        <v>369</v>
      </c>
      <c r="F117" s="279">
        <f t="shared" si="3"/>
        <v>0.22919254658385094</v>
      </c>
    </row>
    <row r="118" spans="1:6" x14ac:dyDescent="0.3">
      <c r="A118" s="53" t="s">
        <v>254</v>
      </c>
      <c r="B118" s="273">
        <v>1652</v>
      </c>
      <c r="C118" s="277">
        <v>8</v>
      </c>
      <c r="D118" s="278">
        <f t="shared" si="2"/>
        <v>1660</v>
      </c>
      <c r="E118" s="277">
        <v>576</v>
      </c>
      <c r="F118" s="279">
        <f t="shared" si="3"/>
        <v>0.34698795180722891</v>
      </c>
    </row>
    <row r="119" spans="1:6" x14ac:dyDescent="0.3">
      <c r="A119" s="53" t="s">
        <v>255</v>
      </c>
      <c r="B119" s="273">
        <v>1458</v>
      </c>
      <c r="C119" s="277">
        <v>16</v>
      </c>
      <c r="D119" s="278">
        <f t="shared" si="2"/>
        <v>1474</v>
      </c>
      <c r="E119" s="277">
        <v>558</v>
      </c>
      <c r="F119" s="279">
        <f t="shared" si="3"/>
        <v>0.37856173677069199</v>
      </c>
    </row>
    <row r="120" spans="1:6" x14ac:dyDescent="0.3">
      <c r="A120" s="53" t="s">
        <v>256</v>
      </c>
      <c r="B120" s="273">
        <v>1276</v>
      </c>
      <c r="C120" s="277">
        <v>10</v>
      </c>
      <c r="D120" s="278">
        <f t="shared" si="2"/>
        <v>1286</v>
      </c>
      <c r="E120" s="277">
        <v>470</v>
      </c>
      <c r="F120" s="279">
        <f t="shared" si="3"/>
        <v>0.36547433903576981</v>
      </c>
    </row>
    <row r="121" spans="1:6" x14ac:dyDescent="0.3">
      <c r="A121" s="53" t="s">
        <v>257</v>
      </c>
      <c r="B121" s="273">
        <v>1653</v>
      </c>
      <c r="C121" s="277">
        <v>8</v>
      </c>
      <c r="D121" s="278">
        <f t="shared" si="2"/>
        <v>1661</v>
      </c>
      <c r="E121" s="277">
        <v>566</v>
      </c>
      <c r="F121" s="279">
        <f t="shared" si="3"/>
        <v>0.34075857916917518</v>
      </c>
    </row>
    <row r="122" spans="1:6" x14ac:dyDescent="0.3">
      <c r="A122" s="53" t="s">
        <v>258</v>
      </c>
      <c r="B122" s="273">
        <v>1683</v>
      </c>
      <c r="C122" s="277">
        <v>25</v>
      </c>
      <c r="D122" s="278">
        <f t="shared" si="2"/>
        <v>1708</v>
      </c>
      <c r="E122" s="277">
        <v>530</v>
      </c>
      <c r="F122" s="279">
        <f t="shared" si="3"/>
        <v>0.31030444964871196</v>
      </c>
    </row>
    <row r="123" spans="1:6" x14ac:dyDescent="0.3">
      <c r="A123" s="53" t="s">
        <v>259</v>
      </c>
      <c r="B123" s="273">
        <v>1359</v>
      </c>
      <c r="C123" s="277">
        <v>4</v>
      </c>
      <c r="D123" s="278">
        <f t="shared" si="2"/>
        <v>1363</v>
      </c>
      <c r="E123" s="277">
        <v>421</v>
      </c>
      <c r="F123" s="279">
        <f t="shared" si="3"/>
        <v>0.30887747615553923</v>
      </c>
    </row>
    <row r="124" spans="1:6" x14ac:dyDescent="0.3">
      <c r="A124" s="53" t="s">
        <v>260</v>
      </c>
      <c r="B124" s="273">
        <v>1713</v>
      </c>
      <c r="C124" s="277">
        <v>10</v>
      </c>
      <c r="D124" s="278">
        <f t="shared" si="2"/>
        <v>1723</v>
      </c>
      <c r="E124" s="277">
        <v>591</v>
      </c>
      <c r="F124" s="279">
        <f t="shared" si="3"/>
        <v>0.34300638421358098</v>
      </c>
    </row>
    <row r="125" spans="1:6" x14ac:dyDescent="0.3">
      <c r="A125" s="53" t="s">
        <v>261</v>
      </c>
      <c r="B125" s="273">
        <v>1647</v>
      </c>
      <c r="C125" s="277">
        <v>5</v>
      </c>
      <c r="D125" s="278">
        <f t="shared" si="2"/>
        <v>1652</v>
      </c>
      <c r="E125" s="277">
        <v>439</v>
      </c>
      <c r="F125" s="279">
        <f t="shared" si="3"/>
        <v>0.26573849878934624</v>
      </c>
    </row>
    <row r="126" spans="1:6" x14ac:dyDescent="0.3">
      <c r="A126" s="53" t="s">
        <v>262</v>
      </c>
      <c r="B126" s="273">
        <v>1541</v>
      </c>
      <c r="C126" s="277">
        <v>12</v>
      </c>
      <c r="D126" s="278">
        <f t="shared" si="2"/>
        <v>1553</v>
      </c>
      <c r="E126" s="277">
        <v>363</v>
      </c>
      <c r="F126" s="279">
        <f t="shared" si="3"/>
        <v>0.23374114616870573</v>
      </c>
    </row>
    <row r="127" spans="1:6" x14ac:dyDescent="0.3">
      <c r="A127" s="53" t="s">
        <v>263</v>
      </c>
      <c r="B127" s="273">
        <v>1487</v>
      </c>
      <c r="C127" s="277">
        <v>16</v>
      </c>
      <c r="D127" s="278">
        <f t="shared" si="2"/>
        <v>1503</v>
      </c>
      <c r="E127" s="277">
        <v>247</v>
      </c>
      <c r="F127" s="279">
        <f t="shared" si="3"/>
        <v>0.16433799068529609</v>
      </c>
    </row>
    <row r="128" spans="1:6" x14ac:dyDescent="0.3">
      <c r="A128" s="53" t="s">
        <v>264</v>
      </c>
      <c r="B128" s="273">
        <v>1700</v>
      </c>
      <c r="C128" s="277">
        <v>18</v>
      </c>
      <c r="D128" s="278">
        <f t="shared" si="2"/>
        <v>1718</v>
      </c>
      <c r="E128" s="277">
        <v>404</v>
      </c>
      <c r="F128" s="279">
        <f t="shared" si="3"/>
        <v>0.23515715948777649</v>
      </c>
    </row>
    <row r="129" spans="1:6" x14ac:dyDescent="0.3">
      <c r="A129" s="53" t="s">
        <v>265</v>
      </c>
      <c r="B129" s="273">
        <v>1767</v>
      </c>
      <c r="C129" s="277">
        <v>12</v>
      </c>
      <c r="D129" s="278">
        <f t="shared" si="2"/>
        <v>1779</v>
      </c>
      <c r="E129" s="277">
        <v>470</v>
      </c>
      <c r="F129" s="279">
        <f t="shared" si="3"/>
        <v>0.26419336706014612</v>
      </c>
    </row>
    <row r="130" spans="1:6" x14ac:dyDescent="0.3">
      <c r="A130" s="53" t="s">
        <v>266</v>
      </c>
      <c r="B130" s="273">
        <v>1536</v>
      </c>
      <c r="C130" s="277">
        <v>4</v>
      </c>
      <c r="D130" s="278">
        <f t="shared" si="2"/>
        <v>1540</v>
      </c>
      <c r="E130" s="277">
        <v>635</v>
      </c>
      <c r="F130" s="279">
        <f t="shared" si="3"/>
        <v>0.41233766233766234</v>
      </c>
    </row>
    <row r="131" spans="1:6" x14ac:dyDescent="0.3">
      <c r="A131" s="53" t="s">
        <v>267</v>
      </c>
      <c r="B131" s="273">
        <v>1455</v>
      </c>
      <c r="C131" s="277">
        <v>11</v>
      </c>
      <c r="D131" s="278">
        <f t="shared" si="2"/>
        <v>1466</v>
      </c>
      <c r="E131" s="277">
        <v>587</v>
      </c>
      <c r="F131" s="279">
        <f t="shared" si="3"/>
        <v>0.40040927694406547</v>
      </c>
    </row>
    <row r="132" spans="1:6" x14ac:dyDescent="0.3">
      <c r="A132" s="53" t="s">
        <v>268</v>
      </c>
      <c r="B132" s="273">
        <v>1071</v>
      </c>
      <c r="C132" s="277">
        <v>12</v>
      </c>
      <c r="D132" s="278">
        <f t="shared" si="2"/>
        <v>1083</v>
      </c>
      <c r="E132" s="277">
        <v>294</v>
      </c>
      <c r="F132" s="279">
        <f t="shared" si="3"/>
        <v>0.27146814404432135</v>
      </c>
    </row>
    <row r="133" spans="1:6" x14ac:dyDescent="0.3">
      <c r="A133" s="53" t="s">
        <v>269</v>
      </c>
      <c r="B133" s="273">
        <v>1430</v>
      </c>
      <c r="C133" s="277">
        <v>33</v>
      </c>
      <c r="D133" s="278">
        <f t="shared" si="2"/>
        <v>1463</v>
      </c>
      <c r="E133" s="277">
        <v>573</v>
      </c>
      <c r="F133" s="279">
        <f t="shared" si="3"/>
        <v>0.39166097060833904</v>
      </c>
    </row>
    <row r="134" spans="1:6" x14ac:dyDescent="0.3">
      <c r="A134" s="53" t="s">
        <v>270</v>
      </c>
      <c r="B134" s="273">
        <v>1821</v>
      </c>
      <c r="C134" s="277">
        <v>54</v>
      </c>
      <c r="D134" s="278">
        <f t="shared" si="2"/>
        <v>1875</v>
      </c>
      <c r="E134" s="277">
        <v>778</v>
      </c>
      <c r="F134" s="279">
        <f t="shared" si="3"/>
        <v>0.41493333333333332</v>
      </c>
    </row>
    <row r="135" spans="1:6" x14ac:dyDescent="0.3">
      <c r="A135" s="53" t="s">
        <v>271</v>
      </c>
      <c r="B135" s="273">
        <v>1264</v>
      </c>
      <c r="C135" s="277">
        <v>9</v>
      </c>
      <c r="D135" s="278">
        <f t="shared" si="2"/>
        <v>1273</v>
      </c>
      <c r="E135" s="277">
        <v>328</v>
      </c>
      <c r="F135" s="279">
        <f t="shared" si="3"/>
        <v>0.25765907305577374</v>
      </c>
    </row>
    <row r="136" spans="1:6" x14ac:dyDescent="0.3">
      <c r="A136" s="53" t="s">
        <v>272</v>
      </c>
      <c r="B136" s="273">
        <v>1759</v>
      </c>
      <c r="C136" s="277">
        <v>17</v>
      </c>
      <c r="D136" s="278">
        <f t="shared" si="2"/>
        <v>1776</v>
      </c>
      <c r="E136" s="277">
        <v>598</v>
      </c>
      <c r="F136" s="279">
        <f t="shared" si="3"/>
        <v>0.33671171171171171</v>
      </c>
    </row>
    <row r="137" spans="1:6" x14ac:dyDescent="0.3">
      <c r="A137" s="53" t="s">
        <v>273</v>
      </c>
      <c r="B137" s="273">
        <v>1483</v>
      </c>
      <c r="C137" s="277">
        <v>9</v>
      </c>
      <c r="D137" s="278">
        <f t="shared" ref="D137:D200" si="4">IF(B137&lt;&gt;0,C137+B137,"")</f>
        <v>1492</v>
      </c>
      <c r="E137" s="277">
        <v>507</v>
      </c>
      <c r="F137" s="279">
        <f t="shared" si="3"/>
        <v>0.33981233243967829</v>
      </c>
    </row>
    <row r="138" spans="1:6" x14ac:dyDescent="0.3">
      <c r="A138" s="53" t="s">
        <v>274</v>
      </c>
      <c r="B138" s="273">
        <v>1415</v>
      </c>
      <c r="C138" s="277">
        <v>13</v>
      </c>
      <c r="D138" s="278">
        <f t="shared" si="4"/>
        <v>1428</v>
      </c>
      <c r="E138" s="277">
        <v>414</v>
      </c>
      <c r="F138" s="279">
        <f t="shared" si="3"/>
        <v>0.28991596638655465</v>
      </c>
    </row>
    <row r="139" spans="1:6" x14ac:dyDescent="0.3">
      <c r="A139" s="53" t="s">
        <v>275</v>
      </c>
      <c r="B139" s="273">
        <v>1370</v>
      </c>
      <c r="C139" s="277">
        <v>9</v>
      </c>
      <c r="D139" s="278">
        <f t="shared" si="4"/>
        <v>1379</v>
      </c>
      <c r="E139" s="277">
        <v>500</v>
      </c>
      <c r="F139" s="279">
        <f t="shared" si="3"/>
        <v>0.36258158085569253</v>
      </c>
    </row>
    <row r="140" spans="1:6" x14ac:dyDescent="0.3">
      <c r="A140" s="53" t="s">
        <v>276</v>
      </c>
      <c r="B140" s="273">
        <v>1649</v>
      </c>
      <c r="C140" s="277">
        <v>10</v>
      </c>
      <c r="D140" s="278">
        <f t="shared" si="4"/>
        <v>1659</v>
      </c>
      <c r="E140" s="277">
        <v>608</v>
      </c>
      <c r="F140" s="279">
        <f t="shared" ref="F140:F203" si="5">IF(E140&lt;&gt;0,E140/D140,"")</f>
        <v>0.3664858348402652</v>
      </c>
    </row>
    <row r="141" spans="1:6" x14ac:dyDescent="0.3">
      <c r="A141" s="53" t="s">
        <v>277</v>
      </c>
      <c r="B141" s="273">
        <v>1581</v>
      </c>
      <c r="C141" s="277">
        <v>15</v>
      </c>
      <c r="D141" s="278">
        <f t="shared" si="4"/>
        <v>1596</v>
      </c>
      <c r="E141" s="277">
        <v>503</v>
      </c>
      <c r="F141" s="279">
        <f t="shared" si="5"/>
        <v>0.31516290726817042</v>
      </c>
    </row>
    <row r="142" spans="1:6" x14ac:dyDescent="0.3">
      <c r="A142" s="53" t="s">
        <v>278</v>
      </c>
      <c r="B142" s="273">
        <v>1382</v>
      </c>
      <c r="C142" s="277">
        <v>9</v>
      </c>
      <c r="D142" s="278">
        <f t="shared" si="4"/>
        <v>1391</v>
      </c>
      <c r="E142" s="277">
        <v>445</v>
      </c>
      <c r="F142" s="279">
        <f>IF(E142&lt;&gt;0,E142/D142,"")</f>
        <v>0.31991373112868438</v>
      </c>
    </row>
    <row r="143" spans="1:6" x14ac:dyDescent="0.3">
      <c r="A143" s="53" t="s">
        <v>279</v>
      </c>
      <c r="B143" s="273">
        <v>1321</v>
      </c>
      <c r="C143" s="277">
        <v>16</v>
      </c>
      <c r="D143" s="278">
        <f t="shared" si="4"/>
        <v>1337</v>
      </c>
      <c r="E143" s="277">
        <v>452</v>
      </c>
      <c r="F143" s="279">
        <f t="shared" si="5"/>
        <v>0.33807030665669408</v>
      </c>
    </row>
    <row r="144" spans="1:6" x14ac:dyDescent="0.3">
      <c r="A144" s="53" t="s">
        <v>280</v>
      </c>
      <c r="B144" s="273">
        <v>1551</v>
      </c>
      <c r="C144" s="277">
        <v>13</v>
      </c>
      <c r="D144" s="278">
        <f t="shared" si="4"/>
        <v>1564</v>
      </c>
      <c r="E144" s="277">
        <v>429</v>
      </c>
      <c r="F144" s="279">
        <f t="shared" si="5"/>
        <v>0.27429667519181583</v>
      </c>
    </row>
    <row r="145" spans="1:6" x14ac:dyDescent="0.3">
      <c r="A145" s="53" t="s">
        <v>281</v>
      </c>
      <c r="B145" s="273">
        <v>1501</v>
      </c>
      <c r="C145" s="277">
        <v>11</v>
      </c>
      <c r="D145" s="278">
        <f t="shared" si="4"/>
        <v>1512</v>
      </c>
      <c r="E145" s="277">
        <v>423</v>
      </c>
      <c r="F145" s="279">
        <f t="shared" si="5"/>
        <v>0.27976190476190477</v>
      </c>
    </row>
    <row r="146" spans="1:6" x14ac:dyDescent="0.3">
      <c r="A146" s="53" t="s">
        <v>282</v>
      </c>
      <c r="B146" s="273">
        <v>1429</v>
      </c>
      <c r="C146" s="277">
        <v>19</v>
      </c>
      <c r="D146" s="278">
        <f t="shared" si="4"/>
        <v>1448</v>
      </c>
      <c r="E146" s="277">
        <v>457</v>
      </c>
      <c r="F146" s="279">
        <f t="shared" si="5"/>
        <v>0.31560773480662985</v>
      </c>
    </row>
    <row r="147" spans="1:6" x14ac:dyDescent="0.3">
      <c r="A147" s="53" t="s">
        <v>283</v>
      </c>
      <c r="B147" s="273">
        <v>1623</v>
      </c>
      <c r="C147" s="277">
        <v>18</v>
      </c>
      <c r="D147" s="278">
        <f t="shared" si="4"/>
        <v>1641</v>
      </c>
      <c r="E147" s="277">
        <v>549</v>
      </c>
      <c r="F147" s="279">
        <f t="shared" si="5"/>
        <v>0.33455210237659966</v>
      </c>
    </row>
    <row r="148" spans="1:6" x14ac:dyDescent="0.3">
      <c r="A148" s="53" t="s">
        <v>284</v>
      </c>
      <c r="B148" s="273">
        <v>1558</v>
      </c>
      <c r="C148" s="277">
        <v>18</v>
      </c>
      <c r="D148" s="278">
        <f t="shared" si="4"/>
        <v>1576</v>
      </c>
      <c r="E148" s="277">
        <v>434</v>
      </c>
      <c r="F148" s="279">
        <f t="shared" si="5"/>
        <v>0.2753807106598985</v>
      </c>
    </row>
    <row r="149" spans="1:6" x14ac:dyDescent="0.3">
      <c r="A149" s="53" t="s">
        <v>285</v>
      </c>
      <c r="B149" s="273">
        <v>1516</v>
      </c>
      <c r="C149" s="277">
        <v>32</v>
      </c>
      <c r="D149" s="278">
        <f t="shared" si="4"/>
        <v>1548</v>
      </c>
      <c r="E149" s="277">
        <v>497</v>
      </c>
      <c r="F149" s="279">
        <f t="shared" si="5"/>
        <v>0.3210594315245478</v>
      </c>
    </row>
    <row r="150" spans="1:6" x14ac:dyDescent="0.3">
      <c r="A150" s="53" t="s">
        <v>286</v>
      </c>
      <c r="B150" s="273">
        <v>1638</v>
      </c>
      <c r="C150" s="277">
        <v>13</v>
      </c>
      <c r="D150" s="278">
        <f t="shared" si="4"/>
        <v>1651</v>
      </c>
      <c r="E150" s="277">
        <v>532</v>
      </c>
      <c r="F150" s="279">
        <f t="shared" si="5"/>
        <v>0.32222895215021197</v>
      </c>
    </row>
    <row r="151" spans="1:6" x14ac:dyDescent="0.3">
      <c r="A151" s="53" t="s">
        <v>287</v>
      </c>
      <c r="B151" s="273">
        <v>1574</v>
      </c>
      <c r="C151" s="277">
        <v>4</v>
      </c>
      <c r="D151" s="278">
        <f t="shared" si="4"/>
        <v>1578</v>
      </c>
      <c r="E151" s="277">
        <v>439</v>
      </c>
      <c r="F151" s="279">
        <f t="shared" si="5"/>
        <v>0.2782002534854246</v>
      </c>
    </row>
    <row r="152" spans="1:6" x14ac:dyDescent="0.3">
      <c r="A152" s="53" t="s">
        <v>288</v>
      </c>
      <c r="B152" s="273">
        <v>1691</v>
      </c>
      <c r="C152" s="277">
        <v>3</v>
      </c>
      <c r="D152" s="278">
        <f t="shared" si="4"/>
        <v>1694</v>
      </c>
      <c r="E152" s="277">
        <v>500</v>
      </c>
      <c r="F152" s="279">
        <f t="shared" si="5"/>
        <v>0.29515938606847697</v>
      </c>
    </row>
    <row r="153" spans="1:6" x14ac:dyDescent="0.3">
      <c r="A153" s="53" t="s">
        <v>289</v>
      </c>
      <c r="B153" s="273">
        <v>1082</v>
      </c>
      <c r="C153" s="277">
        <v>17</v>
      </c>
      <c r="D153" s="278">
        <f t="shared" si="4"/>
        <v>1099</v>
      </c>
      <c r="E153" s="277">
        <v>387</v>
      </c>
      <c r="F153" s="279">
        <f t="shared" si="5"/>
        <v>0.35213830755232028</v>
      </c>
    </row>
    <row r="154" spans="1:6" x14ac:dyDescent="0.3">
      <c r="A154" s="53" t="s">
        <v>290</v>
      </c>
      <c r="B154" s="273">
        <v>1649</v>
      </c>
      <c r="C154" s="277">
        <v>10</v>
      </c>
      <c r="D154" s="278">
        <f t="shared" si="4"/>
        <v>1659</v>
      </c>
      <c r="E154" s="277">
        <v>666</v>
      </c>
      <c r="F154" s="279">
        <f t="shared" si="5"/>
        <v>0.4014466546112116</v>
      </c>
    </row>
    <row r="155" spans="1:6" x14ac:dyDescent="0.3">
      <c r="A155" s="53" t="s">
        <v>291</v>
      </c>
      <c r="B155" s="273">
        <v>1441</v>
      </c>
      <c r="C155" s="277">
        <v>8</v>
      </c>
      <c r="D155" s="278">
        <f t="shared" si="4"/>
        <v>1449</v>
      </c>
      <c r="E155" s="277">
        <v>485</v>
      </c>
      <c r="F155" s="279">
        <f t="shared" si="5"/>
        <v>0.33471359558316083</v>
      </c>
    </row>
    <row r="156" spans="1:6" x14ac:dyDescent="0.3">
      <c r="A156" s="53" t="s">
        <v>292</v>
      </c>
      <c r="B156" s="273">
        <v>1327</v>
      </c>
      <c r="C156" s="277">
        <v>11</v>
      </c>
      <c r="D156" s="278">
        <f t="shared" si="4"/>
        <v>1338</v>
      </c>
      <c r="E156" s="277">
        <v>460</v>
      </c>
      <c r="F156" s="279">
        <f t="shared" si="5"/>
        <v>0.34379671150971597</v>
      </c>
    </row>
    <row r="157" spans="1:6" x14ac:dyDescent="0.3">
      <c r="A157" s="53" t="s">
        <v>293</v>
      </c>
      <c r="B157" s="273">
        <v>1379</v>
      </c>
      <c r="C157" s="277">
        <v>15</v>
      </c>
      <c r="D157" s="278">
        <f t="shared" si="4"/>
        <v>1394</v>
      </c>
      <c r="E157" s="277">
        <v>341</v>
      </c>
      <c r="F157" s="279">
        <f t="shared" si="5"/>
        <v>0.24461979913916787</v>
      </c>
    </row>
    <row r="158" spans="1:6" x14ac:dyDescent="0.3">
      <c r="A158" s="53" t="s">
        <v>294</v>
      </c>
      <c r="B158" s="273">
        <v>1469</v>
      </c>
      <c r="C158" s="277">
        <v>8</v>
      </c>
      <c r="D158" s="278">
        <f t="shared" si="4"/>
        <v>1477</v>
      </c>
      <c r="E158" s="277">
        <v>428</v>
      </c>
      <c r="F158" s="279">
        <f t="shared" si="5"/>
        <v>0.28977657413676372</v>
      </c>
    </row>
    <row r="159" spans="1:6" x14ac:dyDescent="0.3">
      <c r="A159" s="53" t="s">
        <v>295</v>
      </c>
      <c r="B159" s="273">
        <v>1978</v>
      </c>
      <c r="C159" s="277">
        <v>24</v>
      </c>
      <c r="D159" s="278">
        <f t="shared" si="4"/>
        <v>2002</v>
      </c>
      <c r="E159" s="277">
        <v>747</v>
      </c>
      <c r="F159" s="279">
        <f t="shared" si="5"/>
        <v>0.37312687312687315</v>
      </c>
    </row>
    <row r="160" spans="1:6" x14ac:dyDescent="0.3">
      <c r="A160" s="53" t="s">
        <v>296</v>
      </c>
      <c r="B160" s="273">
        <v>1371</v>
      </c>
      <c r="C160" s="277">
        <v>9</v>
      </c>
      <c r="D160" s="278">
        <f t="shared" si="4"/>
        <v>1380</v>
      </c>
      <c r="E160" s="277">
        <v>480</v>
      </c>
      <c r="F160" s="279">
        <f t="shared" si="5"/>
        <v>0.34782608695652173</v>
      </c>
    </row>
    <row r="161" spans="1:6" x14ac:dyDescent="0.3">
      <c r="A161" s="53" t="s">
        <v>297</v>
      </c>
      <c r="B161" s="273">
        <v>1673</v>
      </c>
      <c r="C161" s="277">
        <v>12</v>
      </c>
      <c r="D161" s="278">
        <f t="shared" si="4"/>
        <v>1685</v>
      </c>
      <c r="E161" s="277">
        <v>411</v>
      </c>
      <c r="F161" s="279">
        <f t="shared" si="5"/>
        <v>0.24391691394658754</v>
      </c>
    </row>
    <row r="162" spans="1:6" x14ac:dyDescent="0.3">
      <c r="A162" s="53" t="s">
        <v>298</v>
      </c>
      <c r="B162" s="273">
        <v>1346</v>
      </c>
      <c r="C162" s="277">
        <v>8</v>
      </c>
      <c r="D162" s="278">
        <f t="shared" si="4"/>
        <v>1354</v>
      </c>
      <c r="E162" s="277">
        <v>279</v>
      </c>
      <c r="F162" s="279">
        <f t="shared" si="5"/>
        <v>0.20605612998522896</v>
      </c>
    </row>
    <row r="163" spans="1:6" x14ac:dyDescent="0.3">
      <c r="A163" s="53" t="s">
        <v>299</v>
      </c>
      <c r="B163" s="273">
        <v>1455</v>
      </c>
      <c r="C163" s="277">
        <v>21</v>
      </c>
      <c r="D163" s="278">
        <f t="shared" si="4"/>
        <v>1476</v>
      </c>
      <c r="E163" s="277">
        <v>355</v>
      </c>
      <c r="F163" s="279">
        <f t="shared" si="5"/>
        <v>0.24051490514905149</v>
      </c>
    </row>
    <row r="164" spans="1:6" x14ac:dyDescent="0.3">
      <c r="A164" s="53" t="s">
        <v>300</v>
      </c>
      <c r="B164" s="273">
        <v>1545</v>
      </c>
      <c r="C164" s="277">
        <v>19</v>
      </c>
      <c r="D164" s="278">
        <f t="shared" si="4"/>
        <v>1564</v>
      </c>
      <c r="E164" s="277">
        <v>408</v>
      </c>
      <c r="F164" s="279">
        <f t="shared" si="5"/>
        <v>0.2608695652173913</v>
      </c>
    </row>
    <row r="165" spans="1:6" x14ac:dyDescent="0.3">
      <c r="A165" s="53" t="s">
        <v>301</v>
      </c>
      <c r="B165" s="273">
        <v>1697</v>
      </c>
      <c r="C165" s="277">
        <v>12</v>
      </c>
      <c r="D165" s="278">
        <f t="shared" si="4"/>
        <v>1709</v>
      </c>
      <c r="E165" s="277">
        <v>401</v>
      </c>
      <c r="F165" s="279">
        <f t="shared" si="5"/>
        <v>0.23464014043300174</v>
      </c>
    </row>
    <row r="166" spans="1:6" x14ac:dyDescent="0.3">
      <c r="A166" s="53" t="s">
        <v>302</v>
      </c>
      <c r="B166" s="273">
        <v>1423</v>
      </c>
      <c r="C166" s="277">
        <v>14</v>
      </c>
      <c r="D166" s="278">
        <f t="shared" si="4"/>
        <v>1437</v>
      </c>
      <c r="E166" s="277">
        <v>389</v>
      </c>
      <c r="F166" s="279">
        <f t="shared" si="5"/>
        <v>0.2707028531663187</v>
      </c>
    </row>
    <row r="167" spans="1:6" x14ac:dyDescent="0.3">
      <c r="A167" s="53" t="s">
        <v>303</v>
      </c>
      <c r="B167" s="273">
        <v>1349</v>
      </c>
      <c r="C167" s="277">
        <v>18</v>
      </c>
      <c r="D167" s="278">
        <f t="shared" si="4"/>
        <v>1367</v>
      </c>
      <c r="E167" s="277">
        <v>421</v>
      </c>
      <c r="F167" s="279">
        <f t="shared" si="5"/>
        <v>0.30797366495976591</v>
      </c>
    </row>
    <row r="168" spans="1:6" x14ac:dyDescent="0.3">
      <c r="A168" s="53" t="s">
        <v>304</v>
      </c>
      <c r="B168" s="273">
        <v>1620</v>
      </c>
      <c r="C168" s="277">
        <v>16</v>
      </c>
      <c r="D168" s="278">
        <f t="shared" si="4"/>
        <v>1636</v>
      </c>
      <c r="E168" s="277">
        <v>590</v>
      </c>
      <c r="F168" s="279">
        <f t="shared" si="5"/>
        <v>0.36063569682151592</v>
      </c>
    </row>
    <row r="169" spans="1:6" x14ac:dyDescent="0.3">
      <c r="A169" s="53" t="s">
        <v>305</v>
      </c>
      <c r="B169" s="273">
        <v>1390</v>
      </c>
      <c r="C169" s="277">
        <v>18</v>
      </c>
      <c r="D169" s="278">
        <f t="shared" si="4"/>
        <v>1408</v>
      </c>
      <c r="E169" s="277">
        <v>571</v>
      </c>
      <c r="F169" s="279">
        <f t="shared" si="5"/>
        <v>0.40553977272727271</v>
      </c>
    </row>
    <row r="170" spans="1:6" x14ac:dyDescent="0.3">
      <c r="A170" s="53" t="s">
        <v>306</v>
      </c>
      <c r="B170" s="273">
        <v>1661</v>
      </c>
      <c r="C170" s="277">
        <v>21</v>
      </c>
      <c r="D170" s="278">
        <f t="shared" si="4"/>
        <v>1682</v>
      </c>
      <c r="E170" s="277">
        <v>596</v>
      </c>
      <c r="F170" s="279">
        <f t="shared" si="5"/>
        <v>0.35434007134363854</v>
      </c>
    </row>
    <row r="171" spans="1:6" x14ac:dyDescent="0.3">
      <c r="A171" s="53" t="s">
        <v>307</v>
      </c>
      <c r="B171" s="273">
        <v>1309</v>
      </c>
      <c r="C171" s="277">
        <v>19</v>
      </c>
      <c r="D171" s="278">
        <f t="shared" si="4"/>
        <v>1328</v>
      </c>
      <c r="E171" s="277">
        <v>349</v>
      </c>
      <c r="F171" s="279">
        <f t="shared" si="5"/>
        <v>0.2628012048192771</v>
      </c>
    </row>
    <row r="172" spans="1:6" x14ac:dyDescent="0.3">
      <c r="A172" s="53" t="s">
        <v>308</v>
      </c>
      <c r="B172" s="273">
        <v>1950</v>
      </c>
      <c r="C172" s="277">
        <v>22</v>
      </c>
      <c r="D172" s="278">
        <f t="shared" si="4"/>
        <v>1972</v>
      </c>
      <c r="E172" s="277">
        <v>712</v>
      </c>
      <c r="F172" s="279">
        <f t="shared" si="5"/>
        <v>0.36105476673427994</v>
      </c>
    </row>
    <row r="173" spans="1:6" x14ac:dyDescent="0.3">
      <c r="A173" s="53" t="s">
        <v>309</v>
      </c>
      <c r="B173" s="273">
        <v>1561</v>
      </c>
      <c r="C173" s="277">
        <v>26</v>
      </c>
      <c r="D173" s="278">
        <f t="shared" si="4"/>
        <v>1587</v>
      </c>
      <c r="E173" s="277">
        <v>592</v>
      </c>
      <c r="F173" s="279">
        <f t="shared" si="5"/>
        <v>0.37303087586641465</v>
      </c>
    </row>
    <row r="174" spans="1:6" x14ac:dyDescent="0.3">
      <c r="A174" s="53" t="s">
        <v>310</v>
      </c>
      <c r="B174" s="273">
        <v>1016</v>
      </c>
      <c r="C174" s="277">
        <v>14</v>
      </c>
      <c r="D174" s="278">
        <f t="shared" si="4"/>
        <v>1030</v>
      </c>
      <c r="E174" s="277">
        <v>268</v>
      </c>
      <c r="F174" s="279">
        <f t="shared" si="5"/>
        <v>0.26019417475728157</v>
      </c>
    </row>
    <row r="175" spans="1:6" x14ac:dyDescent="0.3">
      <c r="A175" s="53" t="s">
        <v>311</v>
      </c>
      <c r="B175" s="273">
        <v>875</v>
      </c>
      <c r="C175" s="277">
        <v>15</v>
      </c>
      <c r="D175" s="278">
        <f t="shared" si="4"/>
        <v>890</v>
      </c>
      <c r="E175" s="277">
        <v>289</v>
      </c>
      <c r="F175" s="279">
        <f t="shared" si="5"/>
        <v>0.32471910112359553</v>
      </c>
    </row>
    <row r="176" spans="1:6" x14ac:dyDescent="0.3">
      <c r="A176" s="53" t="s">
        <v>312</v>
      </c>
      <c r="B176" s="273">
        <v>1414</v>
      </c>
      <c r="C176" s="277">
        <v>18</v>
      </c>
      <c r="D176" s="278">
        <f t="shared" si="4"/>
        <v>1432</v>
      </c>
      <c r="E176" s="277">
        <v>375</v>
      </c>
      <c r="F176" s="279">
        <f t="shared" si="5"/>
        <v>0.26187150837988826</v>
      </c>
    </row>
    <row r="177" spans="1:6" x14ac:dyDescent="0.3">
      <c r="A177" s="53" t="s">
        <v>313</v>
      </c>
      <c r="B177" s="273">
        <v>1569</v>
      </c>
      <c r="C177" s="277">
        <v>20</v>
      </c>
      <c r="D177" s="278">
        <f t="shared" si="4"/>
        <v>1589</v>
      </c>
      <c r="E177" s="277">
        <v>555</v>
      </c>
      <c r="F177" s="279">
        <f t="shared" si="5"/>
        <v>0.34927627438640657</v>
      </c>
    </row>
    <row r="178" spans="1:6" x14ac:dyDescent="0.3">
      <c r="A178" s="53" t="s">
        <v>314</v>
      </c>
      <c r="B178" s="273">
        <v>1609</v>
      </c>
      <c r="C178" s="277">
        <v>16</v>
      </c>
      <c r="D178" s="278">
        <f t="shared" si="4"/>
        <v>1625</v>
      </c>
      <c r="E178" s="277">
        <v>553</v>
      </c>
      <c r="F178" s="279">
        <f t="shared" si="5"/>
        <v>0.34030769230769231</v>
      </c>
    </row>
    <row r="179" spans="1:6" x14ac:dyDescent="0.3">
      <c r="A179" s="53" t="s">
        <v>315</v>
      </c>
      <c r="B179" s="273">
        <v>1578</v>
      </c>
      <c r="C179" s="277">
        <v>28</v>
      </c>
      <c r="D179" s="278">
        <f t="shared" si="4"/>
        <v>1606</v>
      </c>
      <c r="E179" s="277">
        <v>544</v>
      </c>
      <c r="F179" s="279">
        <f t="shared" si="5"/>
        <v>0.33872976338729766</v>
      </c>
    </row>
    <row r="180" spans="1:6" x14ac:dyDescent="0.3">
      <c r="A180" s="53" t="s">
        <v>316</v>
      </c>
      <c r="B180" s="273">
        <v>1543</v>
      </c>
      <c r="C180" s="277">
        <v>9</v>
      </c>
      <c r="D180" s="278">
        <f t="shared" si="4"/>
        <v>1552</v>
      </c>
      <c r="E180" s="277">
        <v>587</v>
      </c>
      <c r="F180" s="279">
        <f t="shared" si="5"/>
        <v>0.37822164948453607</v>
      </c>
    </row>
    <row r="181" spans="1:6" x14ac:dyDescent="0.3">
      <c r="A181" s="53" t="s">
        <v>317</v>
      </c>
      <c r="B181" s="273">
        <v>1236</v>
      </c>
      <c r="C181" s="277">
        <v>10</v>
      </c>
      <c r="D181" s="278">
        <f t="shared" si="4"/>
        <v>1246</v>
      </c>
      <c r="E181" s="277">
        <v>347</v>
      </c>
      <c r="F181" s="279">
        <f t="shared" si="5"/>
        <v>0.2784911717495987</v>
      </c>
    </row>
    <row r="182" spans="1:6" x14ac:dyDescent="0.3">
      <c r="A182" s="53" t="s">
        <v>318</v>
      </c>
      <c r="B182" s="273">
        <v>1523</v>
      </c>
      <c r="C182" s="277">
        <v>12</v>
      </c>
      <c r="D182" s="278">
        <f t="shared" si="4"/>
        <v>1535</v>
      </c>
      <c r="E182" s="277">
        <v>397</v>
      </c>
      <c r="F182" s="279">
        <f t="shared" si="5"/>
        <v>0.25863192182410422</v>
      </c>
    </row>
    <row r="183" spans="1:6" x14ac:dyDescent="0.3">
      <c r="A183" s="53" t="s">
        <v>319</v>
      </c>
      <c r="B183" s="273">
        <v>1420</v>
      </c>
      <c r="C183" s="277">
        <v>10</v>
      </c>
      <c r="D183" s="278">
        <f t="shared" si="4"/>
        <v>1430</v>
      </c>
      <c r="E183" s="277">
        <v>480</v>
      </c>
      <c r="F183" s="279">
        <f t="shared" si="5"/>
        <v>0.33566433566433568</v>
      </c>
    </row>
    <row r="184" spans="1:6" x14ac:dyDescent="0.3">
      <c r="A184" s="53" t="s">
        <v>320</v>
      </c>
      <c r="B184" s="273">
        <v>1619</v>
      </c>
      <c r="C184" s="277">
        <v>19</v>
      </c>
      <c r="D184" s="278">
        <f t="shared" si="4"/>
        <v>1638</v>
      </c>
      <c r="E184" s="277">
        <v>503</v>
      </c>
      <c r="F184" s="279">
        <f t="shared" si="5"/>
        <v>0.3070818070818071</v>
      </c>
    </row>
    <row r="185" spans="1:6" x14ac:dyDescent="0.3">
      <c r="A185" s="53" t="s">
        <v>321</v>
      </c>
      <c r="B185" s="273">
        <v>1316</v>
      </c>
      <c r="C185" s="277">
        <v>13</v>
      </c>
      <c r="D185" s="278">
        <f t="shared" si="4"/>
        <v>1329</v>
      </c>
      <c r="E185" s="277">
        <v>321</v>
      </c>
      <c r="F185" s="279">
        <f t="shared" si="5"/>
        <v>0.24153498871331827</v>
      </c>
    </row>
    <row r="186" spans="1:6" x14ac:dyDescent="0.3">
      <c r="A186" s="53" t="s">
        <v>322</v>
      </c>
      <c r="B186" s="273">
        <v>1694</v>
      </c>
      <c r="C186" s="277">
        <v>17</v>
      </c>
      <c r="D186" s="278">
        <f t="shared" si="4"/>
        <v>1711</v>
      </c>
      <c r="E186" s="277">
        <v>518</v>
      </c>
      <c r="F186" s="279">
        <f t="shared" si="5"/>
        <v>0.30274693161893629</v>
      </c>
    </row>
    <row r="187" spans="1:6" x14ac:dyDescent="0.3">
      <c r="A187" s="53" t="s">
        <v>323</v>
      </c>
      <c r="B187" s="273">
        <v>1330</v>
      </c>
      <c r="C187" s="277">
        <v>15</v>
      </c>
      <c r="D187" s="278">
        <f t="shared" si="4"/>
        <v>1345</v>
      </c>
      <c r="E187" s="277">
        <v>373</v>
      </c>
      <c r="F187" s="279">
        <f t="shared" si="5"/>
        <v>0.27732342007434946</v>
      </c>
    </row>
    <row r="188" spans="1:6" x14ac:dyDescent="0.3">
      <c r="A188" s="53" t="s">
        <v>324</v>
      </c>
      <c r="B188" s="273">
        <v>1693</v>
      </c>
      <c r="C188" s="277">
        <v>52</v>
      </c>
      <c r="D188" s="278">
        <f t="shared" si="4"/>
        <v>1745</v>
      </c>
      <c r="E188" s="277">
        <v>614</v>
      </c>
      <c r="F188" s="279">
        <f t="shared" si="5"/>
        <v>0.35186246418338107</v>
      </c>
    </row>
    <row r="189" spans="1:6" x14ac:dyDescent="0.3">
      <c r="A189" s="53" t="s">
        <v>325</v>
      </c>
      <c r="B189" s="273">
        <v>1661</v>
      </c>
      <c r="C189" s="277">
        <v>47</v>
      </c>
      <c r="D189" s="278">
        <f t="shared" si="4"/>
        <v>1708</v>
      </c>
      <c r="E189" s="277">
        <v>629</v>
      </c>
      <c r="F189" s="279">
        <f t="shared" si="5"/>
        <v>0.36826697892271665</v>
      </c>
    </row>
    <row r="190" spans="1:6" x14ac:dyDescent="0.3">
      <c r="A190" s="53" t="s">
        <v>326</v>
      </c>
      <c r="B190" s="273">
        <v>1697</v>
      </c>
      <c r="C190" s="277">
        <v>11</v>
      </c>
      <c r="D190" s="278">
        <f t="shared" si="4"/>
        <v>1708</v>
      </c>
      <c r="E190" s="277">
        <v>586</v>
      </c>
      <c r="F190" s="279">
        <f t="shared" si="5"/>
        <v>0.34309133489461358</v>
      </c>
    </row>
    <row r="191" spans="1:6" x14ac:dyDescent="0.3">
      <c r="A191" s="53" t="s">
        <v>327</v>
      </c>
      <c r="B191" s="273">
        <v>1501</v>
      </c>
      <c r="C191" s="277">
        <v>16</v>
      </c>
      <c r="D191" s="278">
        <f t="shared" si="4"/>
        <v>1517</v>
      </c>
      <c r="E191" s="277">
        <v>388</v>
      </c>
      <c r="F191" s="279">
        <f t="shared" si="5"/>
        <v>0.25576796308503624</v>
      </c>
    </row>
    <row r="192" spans="1:6" x14ac:dyDescent="0.3">
      <c r="A192" s="53" t="s">
        <v>328</v>
      </c>
      <c r="B192" s="273">
        <v>1955</v>
      </c>
      <c r="C192" s="277">
        <v>13</v>
      </c>
      <c r="D192" s="278">
        <f t="shared" si="4"/>
        <v>1968</v>
      </c>
      <c r="E192" s="277">
        <v>343</v>
      </c>
      <c r="F192" s="279">
        <f t="shared" si="5"/>
        <v>0.17428861788617886</v>
      </c>
    </row>
    <row r="193" spans="1:6" x14ac:dyDescent="0.3">
      <c r="A193" s="53" t="s">
        <v>329</v>
      </c>
      <c r="B193" s="273">
        <v>1538</v>
      </c>
      <c r="C193" s="277">
        <v>14</v>
      </c>
      <c r="D193" s="278">
        <f t="shared" si="4"/>
        <v>1552</v>
      </c>
      <c r="E193" s="277">
        <v>462</v>
      </c>
      <c r="F193" s="279">
        <f t="shared" si="5"/>
        <v>0.29768041237113402</v>
      </c>
    </row>
    <row r="194" spans="1:6" x14ac:dyDescent="0.3">
      <c r="A194" s="53" t="s">
        <v>330</v>
      </c>
      <c r="B194" s="273">
        <v>1418</v>
      </c>
      <c r="C194" s="277">
        <v>17</v>
      </c>
      <c r="D194" s="278">
        <f t="shared" si="4"/>
        <v>1435</v>
      </c>
      <c r="E194" s="277">
        <v>401</v>
      </c>
      <c r="F194" s="279">
        <f t="shared" si="5"/>
        <v>0.2794425087108014</v>
      </c>
    </row>
    <row r="195" spans="1:6" x14ac:dyDescent="0.3">
      <c r="A195" s="53" t="s">
        <v>331</v>
      </c>
      <c r="B195" s="273">
        <v>1762</v>
      </c>
      <c r="C195" s="277">
        <v>29</v>
      </c>
      <c r="D195" s="278">
        <f t="shared" si="4"/>
        <v>1791</v>
      </c>
      <c r="E195" s="277">
        <v>505</v>
      </c>
      <c r="F195" s="279">
        <f t="shared" si="5"/>
        <v>0.28196538246789504</v>
      </c>
    </row>
    <row r="196" spans="1:6" x14ac:dyDescent="0.3">
      <c r="A196" s="53" t="s">
        <v>332</v>
      </c>
      <c r="B196" s="273">
        <v>1839</v>
      </c>
      <c r="C196" s="277">
        <v>32</v>
      </c>
      <c r="D196" s="278">
        <f t="shared" si="4"/>
        <v>1871</v>
      </c>
      <c r="E196" s="277">
        <v>553</v>
      </c>
      <c r="F196" s="279">
        <f t="shared" si="5"/>
        <v>0.29556386958845537</v>
      </c>
    </row>
    <row r="197" spans="1:6" x14ac:dyDescent="0.3">
      <c r="A197" s="53" t="s">
        <v>333</v>
      </c>
      <c r="B197" s="273">
        <v>1409</v>
      </c>
      <c r="C197" s="277">
        <v>17</v>
      </c>
      <c r="D197" s="278">
        <f t="shared" si="4"/>
        <v>1426</v>
      </c>
      <c r="E197" s="277">
        <v>499</v>
      </c>
      <c r="F197" s="279">
        <f t="shared" si="5"/>
        <v>0.349929873772791</v>
      </c>
    </row>
    <row r="198" spans="1:6" x14ac:dyDescent="0.3">
      <c r="A198" s="53" t="s">
        <v>334</v>
      </c>
      <c r="B198" s="273">
        <v>1434</v>
      </c>
      <c r="C198" s="277">
        <v>6</v>
      </c>
      <c r="D198" s="278">
        <f t="shared" si="4"/>
        <v>1440</v>
      </c>
      <c r="E198" s="277">
        <v>323</v>
      </c>
      <c r="F198" s="279">
        <f t="shared" si="5"/>
        <v>0.22430555555555556</v>
      </c>
    </row>
    <row r="199" spans="1:6" x14ac:dyDescent="0.3">
      <c r="A199" s="53" t="s">
        <v>335</v>
      </c>
      <c r="B199" s="273">
        <v>1495</v>
      </c>
      <c r="C199" s="277">
        <v>12</v>
      </c>
      <c r="D199" s="278">
        <f t="shared" si="4"/>
        <v>1507</v>
      </c>
      <c r="E199" s="277">
        <v>376</v>
      </c>
      <c r="F199" s="279">
        <f t="shared" si="5"/>
        <v>0.24950232249502322</v>
      </c>
    </row>
    <row r="200" spans="1:6" x14ac:dyDescent="0.3">
      <c r="A200" s="53" t="s">
        <v>336</v>
      </c>
      <c r="B200" s="273">
        <v>1479</v>
      </c>
      <c r="C200" s="277">
        <v>27</v>
      </c>
      <c r="D200" s="278">
        <f t="shared" si="4"/>
        <v>1506</v>
      </c>
      <c r="E200" s="277">
        <v>401</v>
      </c>
      <c r="F200" s="279">
        <f t="shared" si="5"/>
        <v>0.26626826029216466</v>
      </c>
    </row>
    <row r="201" spans="1:6" x14ac:dyDescent="0.3">
      <c r="A201" s="53" t="s">
        <v>337</v>
      </c>
      <c r="B201" s="273">
        <v>1283</v>
      </c>
      <c r="C201" s="277">
        <v>16</v>
      </c>
      <c r="D201" s="278">
        <f t="shared" ref="D201:D203" si="6">IF(B201&lt;&gt;0,C201+B201,"")</f>
        <v>1299</v>
      </c>
      <c r="E201" s="277">
        <v>387</v>
      </c>
      <c r="F201" s="279">
        <f t="shared" si="5"/>
        <v>0.29792147806004621</v>
      </c>
    </row>
    <row r="202" spans="1:6" x14ac:dyDescent="0.3">
      <c r="A202" s="53" t="s">
        <v>338</v>
      </c>
      <c r="B202" s="273">
        <v>135</v>
      </c>
      <c r="C202" s="277">
        <v>5</v>
      </c>
      <c r="D202" s="278">
        <f t="shared" si="6"/>
        <v>140</v>
      </c>
      <c r="E202" s="277">
        <v>58</v>
      </c>
      <c r="F202" s="279">
        <f t="shared" si="5"/>
        <v>0.41428571428571431</v>
      </c>
    </row>
    <row r="203" spans="1:6" x14ac:dyDescent="0.3">
      <c r="A203" s="56" t="s">
        <v>339</v>
      </c>
      <c r="B203" s="273">
        <v>1301</v>
      </c>
      <c r="C203" s="280">
        <v>5</v>
      </c>
      <c r="D203" s="278">
        <f t="shared" si="6"/>
        <v>1306</v>
      </c>
      <c r="E203" s="280">
        <v>375</v>
      </c>
      <c r="F203" s="281">
        <f t="shared" si="5"/>
        <v>0.28713629402756508</v>
      </c>
    </row>
    <row r="204" spans="1:6" x14ac:dyDescent="0.3">
      <c r="A204" s="282" t="s">
        <v>8</v>
      </c>
      <c r="B204" s="283">
        <f>SUM(B7:B203)</f>
        <v>297410</v>
      </c>
      <c r="C204" s="283">
        <v>2870</v>
      </c>
      <c r="D204" s="283">
        <f>SUM(D7:D203)</f>
        <v>300280</v>
      </c>
      <c r="E204" s="283">
        <f>SUM(E7:E203)</f>
        <v>94480</v>
      </c>
      <c r="F204" s="284">
        <f>IF(E204&lt;&gt;0,E204/D204,"")</f>
        <v>0.31463966964166779</v>
      </c>
    </row>
    <row r="205" spans="1:6" x14ac:dyDescent="0.3">
      <c r="A205" s="285"/>
    </row>
    <row r="206" spans="1:6" x14ac:dyDescent="0.3">
      <c r="A206" s="285"/>
      <c r="C206" s="343" t="s">
        <v>88</v>
      </c>
      <c r="D206" s="343"/>
      <c r="E206" s="343"/>
      <c r="F206" s="286">
        <f>20833+8448</f>
        <v>29281</v>
      </c>
    </row>
  </sheetData>
  <mergeCells count="4">
    <mergeCell ref="B1:F1"/>
    <mergeCell ref="B2:F2"/>
    <mergeCell ref="B3:F3"/>
    <mergeCell ref="C206:E206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113"/>
  <sheetViews>
    <sheetView zoomScaleNormal="100" zoomScaleSheetLayoutView="100" workbookViewId="0">
      <pane ySplit="6" topLeftCell="A109" activePane="bottomLeft" state="frozen"/>
      <selection activeCell="K21" sqref="K21"/>
      <selection pane="bottomLeft" activeCell="B112" sqref="B112:G112"/>
    </sheetView>
  </sheetViews>
  <sheetFormatPr defaultColWidth="9.1796875" defaultRowHeight="13" x14ac:dyDescent="0.3"/>
  <cols>
    <col min="1" max="1" width="9.26953125" style="14" bestFit="1" customWidth="1"/>
    <col min="2" max="7" width="8.7265625" style="2" customWidth="1"/>
    <col min="8" max="16384" width="9.1796875" style="2"/>
  </cols>
  <sheetData>
    <row r="1" spans="1:7" x14ac:dyDescent="0.3">
      <c r="A1" s="1"/>
      <c r="B1" s="290" t="s">
        <v>71</v>
      </c>
      <c r="C1" s="291"/>
      <c r="D1" s="291"/>
      <c r="E1" s="295"/>
      <c r="F1" s="295"/>
      <c r="G1" s="295"/>
    </row>
    <row r="2" spans="1:7" x14ac:dyDescent="0.3">
      <c r="A2" s="3"/>
      <c r="B2" s="290" t="s">
        <v>72</v>
      </c>
      <c r="C2" s="291"/>
      <c r="D2" s="291"/>
      <c r="E2" s="295"/>
      <c r="F2" s="295"/>
      <c r="G2" s="295"/>
    </row>
    <row r="3" spans="1:7" x14ac:dyDescent="0.3">
      <c r="A3" s="3"/>
      <c r="B3" s="293" t="s">
        <v>73</v>
      </c>
      <c r="C3" s="294"/>
      <c r="D3" s="294"/>
      <c r="E3" s="296"/>
      <c r="F3" s="296"/>
      <c r="G3" s="296"/>
    </row>
    <row r="4" spans="1:7" x14ac:dyDescent="0.3">
      <c r="A4" s="4"/>
      <c r="B4" s="50" t="s">
        <v>31</v>
      </c>
      <c r="C4" s="34" t="s">
        <v>25</v>
      </c>
      <c r="D4" s="34" t="s">
        <v>25</v>
      </c>
      <c r="E4" s="34" t="s">
        <v>25</v>
      </c>
      <c r="F4" s="34" t="s">
        <v>25</v>
      </c>
      <c r="G4" s="34" t="s">
        <v>25</v>
      </c>
    </row>
    <row r="5" spans="1:7" ht="107.25" customHeight="1" thickBot="1" x14ac:dyDescent="0.35">
      <c r="A5" s="8" t="s">
        <v>2</v>
      </c>
      <c r="B5" s="9" t="s">
        <v>354</v>
      </c>
      <c r="C5" s="9" t="s">
        <v>355</v>
      </c>
      <c r="D5" s="9" t="s">
        <v>356</v>
      </c>
      <c r="E5" s="9" t="s">
        <v>357</v>
      </c>
      <c r="F5" s="9" t="s">
        <v>74</v>
      </c>
      <c r="G5" s="9" t="s">
        <v>358</v>
      </c>
    </row>
    <row r="6" spans="1:7" ht="13.5" thickBot="1" x14ac:dyDescent="0.35">
      <c r="A6" s="35"/>
      <c r="B6" s="36"/>
      <c r="C6" s="36"/>
      <c r="D6" s="38"/>
      <c r="E6" s="38"/>
      <c r="F6" s="38"/>
      <c r="G6" s="38"/>
    </row>
    <row r="7" spans="1:7" x14ac:dyDescent="0.3">
      <c r="A7" s="51">
        <v>1416</v>
      </c>
      <c r="B7" s="143">
        <v>16</v>
      </c>
      <c r="C7" s="144">
        <v>7</v>
      </c>
      <c r="D7" s="95">
        <v>1</v>
      </c>
      <c r="E7" s="95">
        <v>4</v>
      </c>
      <c r="F7" s="95">
        <v>44</v>
      </c>
      <c r="G7" s="145">
        <v>32</v>
      </c>
    </row>
    <row r="8" spans="1:7" x14ac:dyDescent="0.3">
      <c r="A8" s="269">
        <v>1417</v>
      </c>
      <c r="B8" s="264">
        <v>47</v>
      </c>
      <c r="C8" s="270">
        <v>13</v>
      </c>
      <c r="D8" s="120">
        <v>8</v>
      </c>
      <c r="E8" s="120">
        <v>14</v>
      </c>
      <c r="F8" s="120">
        <v>340</v>
      </c>
      <c r="G8" s="145">
        <v>181</v>
      </c>
    </row>
    <row r="9" spans="1:7" x14ac:dyDescent="0.3">
      <c r="A9" s="269">
        <v>1501</v>
      </c>
      <c r="B9" s="264">
        <v>72</v>
      </c>
      <c r="C9" s="270">
        <v>10</v>
      </c>
      <c r="D9" s="120">
        <v>11</v>
      </c>
      <c r="E9" s="120">
        <v>14</v>
      </c>
      <c r="F9" s="120">
        <v>316</v>
      </c>
      <c r="G9" s="145">
        <v>178</v>
      </c>
    </row>
    <row r="10" spans="1:7" x14ac:dyDescent="0.3">
      <c r="A10" s="30">
        <v>1502</v>
      </c>
      <c r="B10" s="146">
        <v>82</v>
      </c>
      <c r="C10" s="147">
        <v>15</v>
      </c>
      <c r="D10" s="102">
        <v>8</v>
      </c>
      <c r="E10" s="102">
        <v>13</v>
      </c>
      <c r="F10" s="102">
        <v>211</v>
      </c>
      <c r="G10" s="145">
        <v>122</v>
      </c>
    </row>
    <row r="11" spans="1:7" x14ac:dyDescent="0.3">
      <c r="A11" s="30">
        <v>1503</v>
      </c>
      <c r="B11" s="146">
        <v>71</v>
      </c>
      <c r="C11" s="147">
        <v>23</v>
      </c>
      <c r="D11" s="102">
        <v>4</v>
      </c>
      <c r="E11" s="102">
        <v>18</v>
      </c>
      <c r="F11" s="102">
        <v>304</v>
      </c>
      <c r="G11" s="145">
        <v>118</v>
      </c>
    </row>
    <row r="12" spans="1:7" x14ac:dyDescent="0.3">
      <c r="A12" s="30">
        <v>1504</v>
      </c>
      <c r="B12" s="146">
        <v>105</v>
      </c>
      <c r="C12" s="147">
        <v>18</v>
      </c>
      <c r="D12" s="102">
        <v>16</v>
      </c>
      <c r="E12" s="102">
        <v>14</v>
      </c>
      <c r="F12" s="102">
        <v>292</v>
      </c>
      <c r="G12" s="145">
        <v>121</v>
      </c>
    </row>
    <row r="13" spans="1:7" x14ac:dyDescent="0.3">
      <c r="A13" s="30">
        <v>1505</v>
      </c>
      <c r="B13" s="146">
        <v>47</v>
      </c>
      <c r="C13" s="147">
        <v>11</v>
      </c>
      <c r="D13" s="102">
        <v>6</v>
      </c>
      <c r="E13" s="102">
        <v>14</v>
      </c>
      <c r="F13" s="102">
        <v>212</v>
      </c>
      <c r="G13" s="145">
        <v>106</v>
      </c>
    </row>
    <row r="14" spans="1:7" x14ac:dyDescent="0.3">
      <c r="A14" s="30">
        <v>1506</v>
      </c>
      <c r="B14" s="146">
        <v>62</v>
      </c>
      <c r="C14" s="147">
        <v>11</v>
      </c>
      <c r="D14" s="102">
        <v>3</v>
      </c>
      <c r="E14" s="102">
        <v>22</v>
      </c>
      <c r="F14" s="102">
        <v>181</v>
      </c>
      <c r="G14" s="145">
        <v>107</v>
      </c>
    </row>
    <row r="15" spans="1:7" x14ac:dyDescent="0.3">
      <c r="A15" s="30">
        <v>1507</v>
      </c>
      <c r="B15" s="146">
        <v>78</v>
      </c>
      <c r="C15" s="147">
        <v>24</v>
      </c>
      <c r="D15" s="102">
        <v>10</v>
      </c>
      <c r="E15" s="102">
        <v>25</v>
      </c>
      <c r="F15" s="102">
        <v>241</v>
      </c>
      <c r="G15" s="145">
        <v>143</v>
      </c>
    </row>
    <row r="16" spans="1:7" x14ac:dyDescent="0.3">
      <c r="A16" s="30">
        <v>1508</v>
      </c>
      <c r="B16" s="146">
        <v>116</v>
      </c>
      <c r="C16" s="147">
        <v>26</v>
      </c>
      <c r="D16" s="102">
        <v>13</v>
      </c>
      <c r="E16" s="102">
        <v>16</v>
      </c>
      <c r="F16" s="102">
        <v>202</v>
      </c>
      <c r="G16" s="145">
        <v>118</v>
      </c>
    </row>
    <row r="17" spans="1:7" x14ac:dyDescent="0.3">
      <c r="A17" s="30">
        <v>1509</v>
      </c>
      <c r="B17" s="146">
        <v>104</v>
      </c>
      <c r="C17" s="147">
        <v>18</v>
      </c>
      <c r="D17" s="102">
        <v>11</v>
      </c>
      <c r="E17" s="102">
        <v>9</v>
      </c>
      <c r="F17" s="102">
        <v>316</v>
      </c>
      <c r="G17" s="145">
        <v>111</v>
      </c>
    </row>
    <row r="18" spans="1:7" x14ac:dyDescent="0.3">
      <c r="A18" s="30">
        <v>1510</v>
      </c>
      <c r="B18" s="146">
        <v>87</v>
      </c>
      <c r="C18" s="147">
        <v>25</v>
      </c>
      <c r="D18" s="102">
        <v>8</v>
      </c>
      <c r="E18" s="102">
        <v>13</v>
      </c>
      <c r="F18" s="102">
        <v>228</v>
      </c>
      <c r="G18" s="145">
        <v>115</v>
      </c>
    </row>
    <row r="19" spans="1:7" x14ac:dyDescent="0.3">
      <c r="A19" s="30">
        <v>1511</v>
      </c>
      <c r="B19" s="146">
        <v>50</v>
      </c>
      <c r="C19" s="147">
        <v>12</v>
      </c>
      <c r="D19" s="102">
        <v>8</v>
      </c>
      <c r="E19" s="102">
        <v>11</v>
      </c>
      <c r="F19" s="102">
        <v>160</v>
      </c>
      <c r="G19" s="145">
        <v>94</v>
      </c>
    </row>
    <row r="20" spans="1:7" x14ac:dyDescent="0.3">
      <c r="A20" s="30">
        <v>1512</v>
      </c>
      <c r="B20" s="146">
        <v>83</v>
      </c>
      <c r="C20" s="147">
        <v>18</v>
      </c>
      <c r="D20" s="102">
        <v>7</v>
      </c>
      <c r="E20" s="102">
        <v>15</v>
      </c>
      <c r="F20" s="102">
        <v>190</v>
      </c>
      <c r="G20" s="145">
        <v>101</v>
      </c>
    </row>
    <row r="21" spans="1:7" x14ac:dyDescent="0.3">
      <c r="A21" s="30">
        <v>1513</v>
      </c>
      <c r="B21" s="146">
        <v>83</v>
      </c>
      <c r="C21" s="147">
        <v>21</v>
      </c>
      <c r="D21" s="102">
        <v>7</v>
      </c>
      <c r="E21" s="102">
        <v>11</v>
      </c>
      <c r="F21" s="102">
        <v>150</v>
      </c>
      <c r="G21" s="145">
        <v>72</v>
      </c>
    </row>
    <row r="22" spans="1:7" x14ac:dyDescent="0.3">
      <c r="A22" s="30">
        <v>1514</v>
      </c>
      <c r="B22" s="146">
        <v>74</v>
      </c>
      <c r="C22" s="147">
        <v>18</v>
      </c>
      <c r="D22" s="102">
        <v>2</v>
      </c>
      <c r="E22" s="102">
        <v>19</v>
      </c>
      <c r="F22" s="102">
        <v>106</v>
      </c>
      <c r="G22" s="145">
        <v>72</v>
      </c>
    </row>
    <row r="23" spans="1:7" x14ac:dyDescent="0.3">
      <c r="A23" s="30">
        <v>1515</v>
      </c>
      <c r="B23" s="146">
        <v>69</v>
      </c>
      <c r="C23" s="147">
        <v>19</v>
      </c>
      <c r="D23" s="102">
        <v>4</v>
      </c>
      <c r="E23" s="102">
        <v>16</v>
      </c>
      <c r="F23" s="102">
        <v>93</v>
      </c>
      <c r="G23" s="145">
        <v>75</v>
      </c>
    </row>
    <row r="24" spans="1:7" x14ac:dyDescent="0.3">
      <c r="A24" s="30">
        <v>1516</v>
      </c>
      <c r="B24" s="146">
        <v>56</v>
      </c>
      <c r="C24" s="147">
        <v>14</v>
      </c>
      <c r="D24" s="102">
        <v>6</v>
      </c>
      <c r="E24" s="102">
        <v>23</v>
      </c>
      <c r="F24" s="102">
        <v>181</v>
      </c>
      <c r="G24" s="145">
        <v>78</v>
      </c>
    </row>
    <row r="25" spans="1:7" x14ac:dyDescent="0.3">
      <c r="A25" s="30">
        <v>1517</v>
      </c>
      <c r="B25" s="146">
        <v>49</v>
      </c>
      <c r="C25" s="147">
        <v>13</v>
      </c>
      <c r="D25" s="102">
        <v>5</v>
      </c>
      <c r="E25" s="102">
        <v>19</v>
      </c>
      <c r="F25" s="102">
        <v>104</v>
      </c>
      <c r="G25" s="145">
        <v>60</v>
      </c>
    </row>
    <row r="26" spans="1:7" x14ac:dyDescent="0.3">
      <c r="A26" s="30">
        <v>1518</v>
      </c>
      <c r="B26" s="146">
        <v>57</v>
      </c>
      <c r="C26" s="147">
        <v>8</v>
      </c>
      <c r="D26" s="102">
        <v>5</v>
      </c>
      <c r="E26" s="102">
        <v>11</v>
      </c>
      <c r="F26" s="102">
        <v>127</v>
      </c>
      <c r="G26" s="145">
        <v>61</v>
      </c>
    </row>
    <row r="27" spans="1:7" x14ac:dyDescent="0.3">
      <c r="A27" s="30">
        <v>1519</v>
      </c>
      <c r="B27" s="146">
        <v>58</v>
      </c>
      <c r="C27" s="147">
        <v>17</v>
      </c>
      <c r="D27" s="102">
        <v>6</v>
      </c>
      <c r="E27" s="102">
        <v>23</v>
      </c>
      <c r="F27" s="102">
        <v>275</v>
      </c>
      <c r="G27" s="145">
        <v>140</v>
      </c>
    </row>
    <row r="28" spans="1:7" x14ac:dyDescent="0.3">
      <c r="A28" s="30">
        <v>1520</v>
      </c>
      <c r="B28" s="146">
        <v>57</v>
      </c>
      <c r="C28" s="147">
        <v>18</v>
      </c>
      <c r="D28" s="102">
        <v>8</v>
      </c>
      <c r="E28" s="102">
        <v>12</v>
      </c>
      <c r="F28" s="102">
        <v>212</v>
      </c>
      <c r="G28" s="145">
        <v>88</v>
      </c>
    </row>
    <row r="29" spans="1:7" x14ac:dyDescent="0.3">
      <c r="A29" s="30">
        <v>1601</v>
      </c>
      <c r="B29" s="146">
        <v>79</v>
      </c>
      <c r="C29" s="147">
        <v>15</v>
      </c>
      <c r="D29" s="102">
        <v>12</v>
      </c>
      <c r="E29" s="102">
        <v>18</v>
      </c>
      <c r="F29" s="102">
        <v>280</v>
      </c>
      <c r="G29" s="145">
        <v>102</v>
      </c>
    </row>
    <row r="30" spans="1:7" x14ac:dyDescent="0.3">
      <c r="A30" s="30">
        <v>1602</v>
      </c>
      <c r="B30" s="146">
        <v>97</v>
      </c>
      <c r="C30" s="147">
        <v>17</v>
      </c>
      <c r="D30" s="102">
        <v>9</v>
      </c>
      <c r="E30" s="102">
        <v>15</v>
      </c>
      <c r="F30" s="102">
        <v>302</v>
      </c>
      <c r="G30" s="145">
        <v>92</v>
      </c>
    </row>
    <row r="31" spans="1:7" x14ac:dyDescent="0.3">
      <c r="A31" s="30">
        <v>1603</v>
      </c>
      <c r="B31" s="146">
        <v>105</v>
      </c>
      <c r="C31" s="147">
        <v>14</v>
      </c>
      <c r="D31" s="102">
        <v>6</v>
      </c>
      <c r="E31" s="102">
        <v>9</v>
      </c>
      <c r="F31" s="102">
        <v>283</v>
      </c>
      <c r="G31" s="145">
        <v>59</v>
      </c>
    </row>
    <row r="32" spans="1:7" x14ac:dyDescent="0.3">
      <c r="A32" s="30">
        <v>1604</v>
      </c>
      <c r="B32" s="146">
        <v>121</v>
      </c>
      <c r="C32" s="147">
        <v>5</v>
      </c>
      <c r="D32" s="102">
        <v>6</v>
      </c>
      <c r="E32" s="102">
        <v>14</v>
      </c>
      <c r="F32" s="102">
        <v>277</v>
      </c>
      <c r="G32" s="145">
        <v>89</v>
      </c>
    </row>
    <row r="33" spans="1:7" x14ac:dyDescent="0.3">
      <c r="A33" s="30">
        <v>1605</v>
      </c>
      <c r="B33" s="146">
        <v>122</v>
      </c>
      <c r="C33" s="147">
        <v>11</v>
      </c>
      <c r="D33" s="102">
        <v>6</v>
      </c>
      <c r="E33" s="102">
        <v>15</v>
      </c>
      <c r="F33" s="102">
        <v>189</v>
      </c>
      <c r="G33" s="145">
        <v>59</v>
      </c>
    </row>
    <row r="34" spans="1:7" x14ac:dyDescent="0.3">
      <c r="A34" s="30">
        <v>1606</v>
      </c>
      <c r="B34" s="146">
        <v>115</v>
      </c>
      <c r="C34" s="147">
        <v>13</v>
      </c>
      <c r="D34" s="102">
        <v>6</v>
      </c>
      <c r="E34" s="102">
        <v>16</v>
      </c>
      <c r="F34" s="102">
        <v>239</v>
      </c>
      <c r="G34" s="145">
        <v>58</v>
      </c>
    </row>
    <row r="35" spans="1:7" x14ac:dyDescent="0.3">
      <c r="A35" s="30">
        <v>1607</v>
      </c>
      <c r="B35" s="146">
        <v>115</v>
      </c>
      <c r="C35" s="147">
        <v>10</v>
      </c>
      <c r="D35" s="102">
        <v>1</v>
      </c>
      <c r="E35" s="102">
        <v>9</v>
      </c>
      <c r="F35" s="102">
        <v>175</v>
      </c>
      <c r="G35" s="145">
        <v>65</v>
      </c>
    </row>
    <row r="36" spans="1:7" x14ac:dyDescent="0.3">
      <c r="A36" s="30">
        <v>1608</v>
      </c>
      <c r="B36" s="146">
        <v>108</v>
      </c>
      <c r="C36" s="147">
        <v>10</v>
      </c>
      <c r="D36" s="102">
        <v>13</v>
      </c>
      <c r="E36" s="102">
        <v>5</v>
      </c>
      <c r="F36" s="102">
        <v>125</v>
      </c>
      <c r="G36" s="145">
        <v>27</v>
      </c>
    </row>
    <row r="37" spans="1:7" x14ac:dyDescent="0.3">
      <c r="A37" s="30">
        <v>1609</v>
      </c>
      <c r="B37" s="146">
        <v>121</v>
      </c>
      <c r="C37" s="147">
        <v>16</v>
      </c>
      <c r="D37" s="102">
        <v>6</v>
      </c>
      <c r="E37" s="102">
        <v>25</v>
      </c>
      <c r="F37" s="102">
        <v>233</v>
      </c>
      <c r="G37" s="145">
        <v>123</v>
      </c>
    </row>
    <row r="38" spans="1:7" x14ac:dyDescent="0.3">
      <c r="A38" s="30">
        <v>1610</v>
      </c>
      <c r="B38" s="146">
        <v>78</v>
      </c>
      <c r="C38" s="147">
        <v>12</v>
      </c>
      <c r="D38" s="102">
        <v>11</v>
      </c>
      <c r="E38" s="102">
        <v>7</v>
      </c>
      <c r="F38" s="102">
        <v>166</v>
      </c>
      <c r="G38" s="145">
        <v>76</v>
      </c>
    </row>
    <row r="39" spans="1:7" x14ac:dyDescent="0.3">
      <c r="A39" s="30">
        <v>1611</v>
      </c>
      <c r="B39" s="146">
        <v>75</v>
      </c>
      <c r="C39" s="147">
        <v>22</v>
      </c>
      <c r="D39" s="102">
        <v>6</v>
      </c>
      <c r="E39" s="102">
        <v>15</v>
      </c>
      <c r="F39" s="102">
        <v>180</v>
      </c>
      <c r="G39" s="145">
        <v>94</v>
      </c>
    </row>
    <row r="40" spans="1:7" x14ac:dyDescent="0.3">
      <c r="A40" s="30">
        <v>1612</v>
      </c>
      <c r="B40" s="146">
        <v>65</v>
      </c>
      <c r="C40" s="147">
        <v>7</v>
      </c>
      <c r="D40" s="102">
        <v>3</v>
      </c>
      <c r="E40" s="102">
        <v>9</v>
      </c>
      <c r="F40" s="102">
        <v>203</v>
      </c>
      <c r="G40" s="145">
        <v>71</v>
      </c>
    </row>
    <row r="41" spans="1:7" x14ac:dyDescent="0.3">
      <c r="A41" s="30">
        <v>1613</v>
      </c>
      <c r="B41" s="146">
        <v>73</v>
      </c>
      <c r="C41" s="147">
        <v>8</v>
      </c>
      <c r="D41" s="102">
        <v>5</v>
      </c>
      <c r="E41" s="102">
        <v>9</v>
      </c>
      <c r="F41" s="102">
        <v>267</v>
      </c>
      <c r="G41" s="145">
        <v>77</v>
      </c>
    </row>
    <row r="42" spans="1:7" x14ac:dyDescent="0.3">
      <c r="A42" s="30">
        <v>1614</v>
      </c>
      <c r="B42" s="146">
        <v>78</v>
      </c>
      <c r="C42" s="147">
        <v>7</v>
      </c>
      <c r="D42" s="102">
        <v>7</v>
      </c>
      <c r="E42" s="102">
        <v>9</v>
      </c>
      <c r="F42" s="102">
        <v>134</v>
      </c>
      <c r="G42" s="145">
        <v>91</v>
      </c>
    </row>
    <row r="43" spans="1:7" x14ac:dyDescent="0.3">
      <c r="A43" s="30">
        <v>1615</v>
      </c>
      <c r="B43" s="146">
        <v>114</v>
      </c>
      <c r="C43" s="147">
        <v>14</v>
      </c>
      <c r="D43" s="102">
        <v>5</v>
      </c>
      <c r="E43" s="102">
        <v>14</v>
      </c>
      <c r="F43" s="102">
        <v>256</v>
      </c>
      <c r="G43" s="145">
        <v>95</v>
      </c>
    </row>
    <row r="44" spans="1:7" x14ac:dyDescent="0.3">
      <c r="A44" s="30">
        <v>1616</v>
      </c>
      <c r="B44" s="146">
        <v>79</v>
      </c>
      <c r="C44" s="147">
        <v>15</v>
      </c>
      <c r="D44" s="102">
        <v>7</v>
      </c>
      <c r="E44" s="102">
        <v>17</v>
      </c>
      <c r="F44" s="102">
        <v>113</v>
      </c>
      <c r="G44" s="145">
        <v>76</v>
      </c>
    </row>
    <row r="45" spans="1:7" x14ac:dyDescent="0.3">
      <c r="A45" s="30">
        <v>1617</v>
      </c>
      <c r="B45" s="146">
        <v>127</v>
      </c>
      <c r="C45" s="147">
        <v>14</v>
      </c>
      <c r="D45" s="102">
        <v>9</v>
      </c>
      <c r="E45" s="102">
        <v>27</v>
      </c>
      <c r="F45" s="102">
        <v>166</v>
      </c>
      <c r="G45" s="145">
        <v>75</v>
      </c>
    </row>
    <row r="46" spans="1:7" x14ac:dyDescent="0.3">
      <c r="A46" s="30">
        <v>1618</v>
      </c>
      <c r="B46" s="146">
        <v>73</v>
      </c>
      <c r="C46" s="147">
        <v>12</v>
      </c>
      <c r="D46" s="102">
        <v>7</v>
      </c>
      <c r="E46" s="102">
        <v>7</v>
      </c>
      <c r="F46" s="102">
        <v>156</v>
      </c>
      <c r="G46" s="145">
        <v>79</v>
      </c>
    </row>
    <row r="47" spans="1:7" x14ac:dyDescent="0.3">
      <c r="A47" s="30">
        <v>1619</v>
      </c>
      <c r="B47" s="146">
        <v>70</v>
      </c>
      <c r="C47" s="147">
        <v>7</v>
      </c>
      <c r="D47" s="102">
        <v>7</v>
      </c>
      <c r="E47" s="102">
        <v>7</v>
      </c>
      <c r="F47" s="102">
        <v>111</v>
      </c>
      <c r="G47" s="145">
        <v>47</v>
      </c>
    </row>
    <row r="48" spans="1:7" x14ac:dyDescent="0.3">
      <c r="A48" s="30">
        <v>1701</v>
      </c>
      <c r="B48" s="146">
        <v>62</v>
      </c>
      <c r="C48" s="147">
        <v>31</v>
      </c>
      <c r="D48" s="102">
        <v>10</v>
      </c>
      <c r="E48" s="102">
        <v>20</v>
      </c>
      <c r="F48" s="102">
        <v>265</v>
      </c>
      <c r="G48" s="145">
        <v>128</v>
      </c>
    </row>
    <row r="49" spans="1:7" x14ac:dyDescent="0.3">
      <c r="A49" s="30">
        <v>1702</v>
      </c>
      <c r="B49" s="146">
        <v>57</v>
      </c>
      <c r="C49" s="147">
        <v>22</v>
      </c>
      <c r="D49" s="102">
        <v>7</v>
      </c>
      <c r="E49" s="102">
        <v>20</v>
      </c>
      <c r="F49" s="102">
        <v>266</v>
      </c>
      <c r="G49" s="145">
        <v>135</v>
      </c>
    </row>
    <row r="50" spans="1:7" x14ac:dyDescent="0.3">
      <c r="A50" s="30">
        <v>1703</v>
      </c>
      <c r="B50" s="146">
        <v>56</v>
      </c>
      <c r="C50" s="147">
        <v>26</v>
      </c>
      <c r="D50" s="102">
        <v>14</v>
      </c>
      <c r="E50" s="102">
        <v>14</v>
      </c>
      <c r="F50" s="102">
        <v>228</v>
      </c>
      <c r="G50" s="145">
        <v>128</v>
      </c>
    </row>
    <row r="51" spans="1:7" x14ac:dyDescent="0.3">
      <c r="A51" s="30">
        <v>1704</v>
      </c>
      <c r="B51" s="146">
        <v>50</v>
      </c>
      <c r="C51" s="147">
        <v>19</v>
      </c>
      <c r="D51" s="102">
        <v>9</v>
      </c>
      <c r="E51" s="102">
        <v>9</v>
      </c>
      <c r="F51" s="102">
        <v>209</v>
      </c>
      <c r="G51" s="145">
        <v>133</v>
      </c>
    </row>
    <row r="52" spans="1:7" x14ac:dyDescent="0.3">
      <c r="A52" s="30">
        <v>1705</v>
      </c>
      <c r="B52" s="146">
        <v>72</v>
      </c>
      <c r="C52" s="147">
        <v>21</v>
      </c>
      <c r="D52" s="102">
        <v>10</v>
      </c>
      <c r="E52" s="102">
        <v>19</v>
      </c>
      <c r="F52" s="102">
        <v>130</v>
      </c>
      <c r="G52" s="145">
        <v>91</v>
      </c>
    </row>
    <row r="53" spans="1:7" x14ac:dyDescent="0.3">
      <c r="A53" s="30">
        <v>1706</v>
      </c>
      <c r="B53" s="146">
        <v>108</v>
      </c>
      <c r="C53" s="147">
        <v>18</v>
      </c>
      <c r="D53" s="102">
        <v>11</v>
      </c>
      <c r="E53" s="102">
        <v>16</v>
      </c>
      <c r="F53" s="102">
        <v>217</v>
      </c>
      <c r="G53" s="145">
        <v>76</v>
      </c>
    </row>
    <row r="54" spans="1:7" x14ac:dyDescent="0.3">
      <c r="A54" s="30">
        <v>1707</v>
      </c>
      <c r="B54" s="146">
        <v>104</v>
      </c>
      <c r="C54" s="147">
        <v>17</v>
      </c>
      <c r="D54" s="102">
        <v>6</v>
      </c>
      <c r="E54" s="102">
        <v>15</v>
      </c>
      <c r="F54" s="102">
        <v>188</v>
      </c>
      <c r="G54" s="145">
        <v>57</v>
      </c>
    </row>
    <row r="55" spans="1:7" x14ac:dyDescent="0.3">
      <c r="A55" s="30">
        <v>1708</v>
      </c>
      <c r="B55" s="146">
        <v>57</v>
      </c>
      <c r="C55" s="147">
        <v>10</v>
      </c>
      <c r="D55" s="102">
        <v>9</v>
      </c>
      <c r="E55" s="102">
        <v>7</v>
      </c>
      <c r="F55" s="102">
        <v>91</v>
      </c>
      <c r="G55" s="145">
        <v>39</v>
      </c>
    </row>
    <row r="56" spans="1:7" x14ac:dyDescent="0.3">
      <c r="A56" s="30">
        <v>1709</v>
      </c>
      <c r="B56" s="146">
        <v>135</v>
      </c>
      <c r="C56" s="147">
        <v>8</v>
      </c>
      <c r="D56" s="102">
        <v>11</v>
      </c>
      <c r="E56" s="102">
        <v>8</v>
      </c>
      <c r="F56" s="102">
        <v>185</v>
      </c>
      <c r="G56" s="145">
        <v>47</v>
      </c>
    </row>
    <row r="57" spans="1:7" x14ac:dyDescent="0.3">
      <c r="A57" s="30">
        <v>1710</v>
      </c>
      <c r="B57" s="146">
        <v>111</v>
      </c>
      <c r="C57" s="147">
        <v>8</v>
      </c>
      <c r="D57" s="102">
        <v>7</v>
      </c>
      <c r="E57" s="102">
        <v>7</v>
      </c>
      <c r="F57" s="102">
        <v>215</v>
      </c>
      <c r="G57" s="145">
        <v>53</v>
      </c>
    </row>
    <row r="58" spans="1:7" x14ac:dyDescent="0.3">
      <c r="A58" s="30">
        <v>1711</v>
      </c>
      <c r="B58" s="146">
        <v>83</v>
      </c>
      <c r="C58" s="147">
        <v>9</v>
      </c>
      <c r="D58" s="102">
        <v>4</v>
      </c>
      <c r="E58" s="102">
        <v>13</v>
      </c>
      <c r="F58" s="102">
        <v>109</v>
      </c>
      <c r="G58" s="145">
        <v>49</v>
      </c>
    </row>
    <row r="59" spans="1:7" x14ac:dyDescent="0.3">
      <c r="A59" s="30">
        <v>1712</v>
      </c>
      <c r="B59" s="146">
        <v>132</v>
      </c>
      <c r="C59" s="147">
        <v>9</v>
      </c>
      <c r="D59" s="102">
        <v>6</v>
      </c>
      <c r="E59" s="102">
        <v>10</v>
      </c>
      <c r="F59" s="102">
        <v>181</v>
      </c>
      <c r="G59" s="145">
        <v>48</v>
      </c>
    </row>
    <row r="60" spans="1:7" x14ac:dyDescent="0.3">
      <c r="A60" s="30">
        <v>1713</v>
      </c>
      <c r="B60" s="146">
        <v>123</v>
      </c>
      <c r="C60" s="147">
        <v>8</v>
      </c>
      <c r="D60" s="102">
        <v>8</v>
      </c>
      <c r="E60" s="102">
        <v>9</v>
      </c>
      <c r="F60" s="102">
        <v>187</v>
      </c>
      <c r="G60" s="145">
        <v>51</v>
      </c>
    </row>
    <row r="61" spans="1:7" x14ac:dyDescent="0.3">
      <c r="A61" s="30">
        <v>1714</v>
      </c>
      <c r="B61" s="146">
        <v>89</v>
      </c>
      <c r="C61" s="147">
        <v>9</v>
      </c>
      <c r="D61" s="102">
        <v>1</v>
      </c>
      <c r="E61" s="102">
        <v>15</v>
      </c>
      <c r="F61" s="102">
        <v>138</v>
      </c>
      <c r="G61" s="145">
        <v>63</v>
      </c>
    </row>
    <row r="62" spans="1:7" x14ac:dyDescent="0.3">
      <c r="A62" s="30">
        <v>1715</v>
      </c>
      <c r="B62" s="146">
        <v>68</v>
      </c>
      <c r="C62" s="147">
        <v>8</v>
      </c>
      <c r="D62" s="102">
        <v>6</v>
      </c>
      <c r="E62" s="102">
        <v>13</v>
      </c>
      <c r="F62" s="102">
        <v>108</v>
      </c>
      <c r="G62" s="145">
        <v>66</v>
      </c>
    </row>
    <row r="63" spans="1:7" x14ac:dyDescent="0.3">
      <c r="A63" s="30">
        <v>1716</v>
      </c>
      <c r="B63" s="146">
        <v>99</v>
      </c>
      <c r="C63" s="147">
        <v>9</v>
      </c>
      <c r="D63" s="102">
        <v>6</v>
      </c>
      <c r="E63" s="102">
        <v>10</v>
      </c>
      <c r="F63" s="102">
        <v>168</v>
      </c>
      <c r="G63" s="145">
        <v>62</v>
      </c>
    </row>
    <row r="64" spans="1:7" x14ac:dyDescent="0.3">
      <c r="A64" s="30">
        <v>1717</v>
      </c>
      <c r="B64" s="146">
        <v>83</v>
      </c>
      <c r="C64" s="147">
        <v>11</v>
      </c>
      <c r="D64" s="102">
        <v>13</v>
      </c>
      <c r="E64" s="102">
        <v>6</v>
      </c>
      <c r="F64" s="102">
        <v>121</v>
      </c>
      <c r="G64" s="145">
        <v>36</v>
      </c>
    </row>
    <row r="65" spans="1:7" x14ac:dyDescent="0.3">
      <c r="A65" s="30">
        <v>1718</v>
      </c>
      <c r="B65" s="146">
        <v>113</v>
      </c>
      <c r="C65" s="147">
        <v>12</v>
      </c>
      <c r="D65" s="102">
        <v>8</v>
      </c>
      <c r="E65" s="102">
        <v>9</v>
      </c>
      <c r="F65" s="102">
        <v>178</v>
      </c>
      <c r="G65" s="145">
        <v>51</v>
      </c>
    </row>
    <row r="66" spans="1:7" x14ac:dyDescent="0.3">
      <c r="A66" s="30">
        <v>1719</v>
      </c>
      <c r="B66" s="146">
        <v>100</v>
      </c>
      <c r="C66" s="147">
        <v>16</v>
      </c>
      <c r="D66" s="102">
        <v>2</v>
      </c>
      <c r="E66" s="102">
        <v>13</v>
      </c>
      <c r="F66" s="102">
        <v>193</v>
      </c>
      <c r="G66" s="145">
        <v>63</v>
      </c>
    </row>
    <row r="67" spans="1:7" x14ac:dyDescent="0.3">
      <c r="A67" s="30">
        <v>1801</v>
      </c>
      <c r="B67" s="146">
        <v>51</v>
      </c>
      <c r="C67" s="147">
        <v>8</v>
      </c>
      <c r="D67" s="102">
        <v>3</v>
      </c>
      <c r="E67" s="102">
        <v>6</v>
      </c>
      <c r="F67" s="102">
        <v>75</v>
      </c>
      <c r="G67" s="145">
        <v>13</v>
      </c>
    </row>
    <row r="68" spans="1:7" x14ac:dyDescent="0.3">
      <c r="A68" s="30">
        <v>1802</v>
      </c>
      <c r="B68" s="146">
        <v>47</v>
      </c>
      <c r="C68" s="147">
        <v>6</v>
      </c>
      <c r="D68" s="102">
        <v>5</v>
      </c>
      <c r="E68" s="102">
        <v>10</v>
      </c>
      <c r="F68" s="102">
        <v>96</v>
      </c>
      <c r="G68" s="145">
        <v>27</v>
      </c>
    </row>
    <row r="69" spans="1:7" x14ac:dyDescent="0.3">
      <c r="A69" s="30">
        <v>1803</v>
      </c>
      <c r="B69" s="146">
        <v>93</v>
      </c>
      <c r="C69" s="147">
        <v>5</v>
      </c>
      <c r="D69" s="102">
        <v>5</v>
      </c>
      <c r="E69" s="102">
        <v>6</v>
      </c>
      <c r="F69" s="102">
        <v>143</v>
      </c>
      <c r="G69" s="145">
        <v>56</v>
      </c>
    </row>
    <row r="70" spans="1:7" x14ac:dyDescent="0.3">
      <c r="A70" s="30">
        <v>1804</v>
      </c>
      <c r="B70" s="146">
        <v>68</v>
      </c>
      <c r="C70" s="147">
        <v>5</v>
      </c>
      <c r="D70" s="102">
        <v>5</v>
      </c>
      <c r="E70" s="102">
        <v>7</v>
      </c>
      <c r="F70" s="102">
        <v>99</v>
      </c>
      <c r="G70" s="145">
        <v>37</v>
      </c>
    </row>
    <row r="71" spans="1:7" x14ac:dyDescent="0.3">
      <c r="A71" s="30">
        <v>1805</v>
      </c>
      <c r="B71" s="146">
        <v>108</v>
      </c>
      <c r="C71" s="147">
        <v>13</v>
      </c>
      <c r="D71" s="102">
        <v>10</v>
      </c>
      <c r="E71" s="102">
        <v>9</v>
      </c>
      <c r="F71" s="102">
        <v>171</v>
      </c>
      <c r="G71" s="145">
        <v>55</v>
      </c>
    </row>
    <row r="72" spans="1:7" x14ac:dyDescent="0.3">
      <c r="A72" s="30">
        <v>1806</v>
      </c>
      <c r="B72" s="146">
        <v>124</v>
      </c>
      <c r="C72" s="147">
        <v>7</v>
      </c>
      <c r="D72" s="102">
        <v>8</v>
      </c>
      <c r="E72" s="102">
        <v>10</v>
      </c>
      <c r="F72" s="102">
        <v>228</v>
      </c>
      <c r="G72" s="145">
        <v>61</v>
      </c>
    </row>
    <row r="73" spans="1:7" x14ac:dyDescent="0.3">
      <c r="A73" s="30">
        <v>1807</v>
      </c>
      <c r="B73" s="146">
        <v>138</v>
      </c>
      <c r="C73" s="147">
        <v>5</v>
      </c>
      <c r="D73" s="102">
        <v>3</v>
      </c>
      <c r="E73" s="102">
        <v>10</v>
      </c>
      <c r="F73" s="102">
        <v>403</v>
      </c>
      <c r="G73" s="145">
        <v>64</v>
      </c>
    </row>
    <row r="74" spans="1:7" x14ac:dyDescent="0.3">
      <c r="A74" s="30">
        <v>1808</v>
      </c>
      <c r="B74" s="146">
        <v>78</v>
      </c>
      <c r="C74" s="147">
        <v>9</v>
      </c>
      <c r="D74" s="102">
        <v>10</v>
      </c>
      <c r="E74" s="102">
        <v>15</v>
      </c>
      <c r="F74" s="102">
        <v>152</v>
      </c>
      <c r="G74" s="145">
        <v>55</v>
      </c>
    </row>
    <row r="75" spans="1:7" x14ac:dyDescent="0.3">
      <c r="A75" s="30">
        <v>1809</v>
      </c>
      <c r="B75" s="146">
        <v>102</v>
      </c>
      <c r="C75" s="147">
        <v>8</v>
      </c>
      <c r="D75" s="102">
        <v>9</v>
      </c>
      <c r="E75" s="102">
        <v>12</v>
      </c>
      <c r="F75" s="102">
        <v>220</v>
      </c>
      <c r="G75" s="145">
        <v>52</v>
      </c>
    </row>
    <row r="76" spans="1:7" x14ac:dyDescent="0.3">
      <c r="A76" s="30">
        <v>1810</v>
      </c>
      <c r="B76" s="146">
        <v>125</v>
      </c>
      <c r="C76" s="147">
        <v>7</v>
      </c>
      <c r="D76" s="102">
        <v>3</v>
      </c>
      <c r="E76" s="102">
        <v>10</v>
      </c>
      <c r="F76" s="102">
        <v>260</v>
      </c>
      <c r="G76" s="145">
        <v>49</v>
      </c>
    </row>
    <row r="77" spans="1:7" x14ac:dyDescent="0.3">
      <c r="A77" s="30">
        <v>1811</v>
      </c>
      <c r="B77" s="146">
        <v>107</v>
      </c>
      <c r="C77" s="147">
        <v>9</v>
      </c>
      <c r="D77" s="102">
        <v>6</v>
      </c>
      <c r="E77" s="102">
        <v>8</v>
      </c>
      <c r="F77" s="102">
        <v>211</v>
      </c>
      <c r="G77" s="145">
        <v>66</v>
      </c>
    </row>
    <row r="78" spans="1:7" x14ac:dyDescent="0.3">
      <c r="A78" s="30">
        <v>1812</v>
      </c>
      <c r="B78" s="146">
        <v>131</v>
      </c>
      <c r="C78" s="147">
        <v>3</v>
      </c>
      <c r="D78" s="102">
        <v>5</v>
      </c>
      <c r="E78" s="102">
        <v>12</v>
      </c>
      <c r="F78" s="102">
        <v>337</v>
      </c>
      <c r="G78" s="145">
        <v>52</v>
      </c>
    </row>
    <row r="79" spans="1:7" x14ac:dyDescent="0.3">
      <c r="A79" s="30">
        <v>1813</v>
      </c>
      <c r="B79" s="146">
        <v>128</v>
      </c>
      <c r="C79" s="147">
        <v>12</v>
      </c>
      <c r="D79" s="102">
        <v>8</v>
      </c>
      <c r="E79" s="102">
        <v>17</v>
      </c>
      <c r="F79" s="102">
        <v>357</v>
      </c>
      <c r="G79" s="145">
        <v>82</v>
      </c>
    </row>
    <row r="80" spans="1:7" x14ac:dyDescent="0.3">
      <c r="A80" s="30">
        <v>1814</v>
      </c>
      <c r="B80" s="146">
        <v>69</v>
      </c>
      <c r="C80" s="147">
        <v>7</v>
      </c>
      <c r="D80" s="102">
        <v>3</v>
      </c>
      <c r="E80" s="102">
        <v>8</v>
      </c>
      <c r="F80" s="102">
        <v>190</v>
      </c>
      <c r="G80" s="145">
        <v>53</v>
      </c>
    </row>
    <row r="81" spans="1:7" x14ac:dyDescent="0.3">
      <c r="A81" s="30">
        <v>1815</v>
      </c>
      <c r="B81" s="146">
        <v>44</v>
      </c>
      <c r="C81" s="147">
        <v>4</v>
      </c>
      <c r="D81" s="102">
        <v>2</v>
      </c>
      <c r="E81" s="102">
        <v>13</v>
      </c>
      <c r="F81" s="102">
        <v>145</v>
      </c>
      <c r="G81" s="145">
        <v>42</v>
      </c>
    </row>
    <row r="82" spans="1:7" x14ac:dyDescent="0.3">
      <c r="A82" s="30">
        <v>1816</v>
      </c>
      <c r="B82" s="146">
        <v>71</v>
      </c>
      <c r="C82" s="147">
        <v>12</v>
      </c>
      <c r="D82" s="102">
        <v>12</v>
      </c>
      <c r="E82" s="102">
        <v>17</v>
      </c>
      <c r="F82" s="102">
        <v>186</v>
      </c>
      <c r="G82" s="145">
        <v>59</v>
      </c>
    </row>
    <row r="83" spans="1:7" x14ac:dyDescent="0.3">
      <c r="A83" s="30">
        <v>1817</v>
      </c>
      <c r="B83" s="148">
        <v>106</v>
      </c>
      <c r="C83" s="149">
        <v>10</v>
      </c>
      <c r="D83" s="150">
        <v>5</v>
      </c>
      <c r="E83" s="150">
        <v>31</v>
      </c>
      <c r="F83" s="150">
        <v>212</v>
      </c>
      <c r="G83" s="145">
        <v>65</v>
      </c>
    </row>
    <row r="84" spans="1:7" x14ac:dyDescent="0.3">
      <c r="A84" s="30">
        <v>1818</v>
      </c>
      <c r="B84" s="148">
        <v>76</v>
      </c>
      <c r="C84" s="149">
        <v>6</v>
      </c>
      <c r="D84" s="150">
        <v>4</v>
      </c>
      <c r="E84" s="150">
        <v>14</v>
      </c>
      <c r="F84" s="150">
        <v>292</v>
      </c>
      <c r="G84" s="145">
        <v>69</v>
      </c>
    </row>
    <row r="85" spans="1:7" x14ac:dyDescent="0.3">
      <c r="A85" s="30">
        <v>1820</v>
      </c>
      <c r="B85" s="148">
        <v>42</v>
      </c>
      <c r="C85" s="149">
        <v>4</v>
      </c>
      <c r="D85" s="150">
        <v>10</v>
      </c>
      <c r="E85" s="150">
        <v>9</v>
      </c>
      <c r="F85" s="150">
        <v>156</v>
      </c>
      <c r="G85" s="145">
        <v>101</v>
      </c>
    </row>
    <row r="86" spans="1:7" x14ac:dyDescent="0.3">
      <c r="A86" s="30">
        <v>1901</v>
      </c>
      <c r="B86" s="148">
        <v>47</v>
      </c>
      <c r="C86" s="149">
        <v>13</v>
      </c>
      <c r="D86" s="150">
        <v>4</v>
      </c>
      <c r="E86" s="150">
        <v>17</v>
      </c>
      <c r="F86" s="150">
        <v>185</v>
      </c>
      <c r="G86" s="145">
        <v>215</v>
      </c>
    </row>
    <row r="87" spans="1:7" x14ac:dyDescent="0.3">
      <c r="A87" s="30">
        <v>1902</v>
      </c>
      <c r="B87" s="148">
        <v>54</v>
      </c>
      <c r="C87" s="149">
        <v>21</v>
      </c>
      <c r="D87" s="150">
        <v>1</v>
      </c>
      <c r="E87" s="150">
        <v>11</v>
      </c>
      <c r="F87" s="150">
        <v>228</v>
      </c>
      <c r="G87" s="145">
        <v>127</v>
      </c>
    </row>
    <row r="88" spans="1:7" x14ac:dyDescent="0.3">
      <c r="A88" s="30">
        <v>1903</v>
      </c>
      <c r="B88" s="148">
        <v>85</v>
      </c>
      <c r="C88" s="149">
        <v>7</v>
      </c>
      <c r="D88" s="150">
        <v>5</v>
      </c>
      <c r="E88" s="150">
        <v>7</v>
      </c>
      <c r="F88" s="150">
        <v>361</v>
      </c>
      <c r="G88" s="145">
        <v>60</v>
      </c>
    </row>
    <row r="89" spans="1:7" x14ac:dyDescent="0.3">
      <c r="A89" s="30">
        <v>1904</v>
      </c>
      <c r="B89" s="148">
        <v>134</v>
      </c>
      <c r="C89" s="149">
        <v>3</v>
      </c>
      <c r="D89" s="150">
        <v>7</v>
      </c>
      <c r="E89" s="150">
        <v>10</v>
      </c>
      <c r="F89" s="150">
        <v>373</v>
      </c>
      <c r="G89" s="145">
        <v>63</v>
      </c>
    </row>
    <row r="90" spans="1:7" x14ac:dyDescent="0.3">
      <c r="A90" s="30">
        <v>1905</v>
      </c>
      <c r="B90" s="148">
        <v>150</v>
      </c>
      <c r="C90" s="149">
        <v>13</v>
      </c>
      <c r="D90" s="150">
        <v>4</v>
      </c>
      <c r="E90" s="150">
        <v>8</v>
      </c>
      <c r="F90" s="150">
        <v>392</v>
      </c>
      <c r="G90" s="145">
        <v>62</v>
      </c>
    </row>
    <row r="91" spans="1:7" x14ac:dyDescent="0.3">
      <c r="A91" s="30">
        <v>1906</v>
      </c>
      <c r="B91" s="148">
        <v>48</v>
      </c>
      <c r="C91" s="149">
        <v>5</v>
      </c>
      <c r="D91" s="150">
        <v>2</v>
      </c>
      <c r="E91" s="150">
        <v>14</v>
      </c>
      <c r="F91" s="150">
        <v>273</v>
      </c>
      <c r="G91" s="145">
        <v>212</v>
      </c>
    </row>
    <row r="92" spans="1:7" x14ac:dyDescent="0.3">
      <c r="A92" s="30">
        <v>1907</v>
      </c>
      <c r="B92" s="148">
        <v>67</v>
      </c>
      <c r="C92" s="149">
        <v>25</v>
      </c>
      <c r="D92" s="150">
        <v>14</v>
      </c>
      <c r="E92" s="150">
        <v>15</v>
      </c>
      <c r="F92" s="150">
        <v>234</v>
      </c>
      <c r="G92" s="145">
        <v>88</v>
      </c>
    </row>
    <row r="93" spans="1:7" x14ac:dyDescent="0.3">
      <c r="A93" s="30">
        <v>1908</v>
      </c>
      <c r="B93" s="148">
        <v>68</v>
      </c>
      <c r="C93" s="149">
        <v>7</v>
      </c>
      <c r="D93" s="150">
        <v>5</v>
      </c>
      <c r="E93" s="150">
        <v>17</v>
      </c>
      <c r="F93" s="150">
        <v>126</v>
      </c>
      <c r="G93" s="145">
        <v>65</v>
      </c>
    </row>
    <row r="94" spans="1:7" x14ac:dyDescent="0.3">
      <c r="A94" s="30">
        <v>1909</v>
      </c>
      <c r="B94" s="148">
        <v>83</v>
      </c>
      <c r="C94" s="149">
        <v>7</v>
      </c>
      <c r="D94" s="150">
        <v>8</v>
      </c>
      <c r="E94" s="150">
        <v>16</v>
      </c>
      <c r="F94" s="150">
        <v>135</v>
      </c>
      <c r="G94" s="145">
        <v>85</v>
      </c>
    </row>
    <row r="95" spans="1:7" x14ac:dyDescent="0.3">
      <c r="A95" s="30">
        <v>1910</v>
      </c>
      <c r="B95" s="148">
        <v>98</v>
      </c>
      <c r="C95" s="149">
        <v>9</v>
      </c>
      <c r="D95" s="150">
        <v>4</v>
      </c>
      <c r="E95" s="150">
        <v>10</v>
      </c>
      <c r="F95" s="150">
        <v>130</v>
      </c>
      <c r="G95" s="145">
        <v>72</v>
      </c>
    </row>
    <row r="96" spans="1:7" x14ac:dyDescent="0.3">
      <c r="A96" s="30">
        <v>1911</v>
      </c>
      <c r="B96" s="148">
        <v>133</v>
      </c>
      <c r="C96" s="149">
        <v>15</v>
      </c>
      <c r="D96" s="150">
        <v>5</v>
      </c>
      <c r="E96" s="150">
        <v>16</v>
      </c>
      <c r="F96" s="150">
        <v>259</v>
      </c>
      <c r="G96" s="145">
        <v>90</v>
      </c>
    </row>
    <row r="97" spans="1:7" x14ac:dyDescent="0.3">
      <c r="A97" s="30">
        <v>1912</v>
      </c>
      <c r="B97" s="148">
        <v>97</v>
      </c>
      <c r="C97" s="149">
        <v>15</v>
      </c>
      <c r="D97" s="150">
        <v>9</v>
      </c>
      <c r="E97" s="150">
        <v>11</v>
      </c>
      <c r="F97" s="150">
        <v>268</v>
      </c>
      <c r="G97" s="145">
        <v>86</v>
      </c>
    </row>
    <row r="98" spans="1:7" x14ac:dyDescent="0.3">
      <c r="A98" s="30">
        <v>1913</v>
      </c>
      <c r="B98" s="148">
        <v>91</v>
      </c>
      <c r="C98" s="149">
        <v>8</v>
      </c>
      <c r="D98" s="150">
        <v>2</v>
      </c>
      <c r="E98" s="150">
        <v>10</v>
      </c>
      <c r="F98" s="150">
        <v>248</v>
      </c>
      <c r="G98" s="145">
        <v>66</v>
      </c>
    </row>
    <row r="99" spans="1:7" x14ac:dyDescent="0.3">
      <c r="A99" s="30">
        <v>1914</v>
      </c>
      <c r="B99" s="148">
        <v>117</v>
      </c>
      <c r="C99" s="149">
        <v>8</v>
      </c>
      <c r="D99" s="150">
        <v>8</v>
      </c>
      <c r="E99" s="150">
        <v>6</v>
      </c>
      <c r="F99" s="150">
        <v>303</v>
      </c>
      <c r="G99" s="145">
        <v>59</v>
      </c>
    </row>
    <row r="100" spans="1:7" x14ac:dyDescent="0.3">
      <c r="A100" s="30">
        <v>1915</v>
      </c>
      <c r="B100" s="148">
        <v>141</v>
      </c>
      <c r="C100" s="149">
        <v>11</v>
      </c>
      <c r="D100" s="150">
        <v>5</v>
      </c>
      <c r="E100" s="150">
        <v>5</v>
      </c>
      <c r="F100" s="150">
        <v>259</v>
      </c>
      <c r="G100" s="145">
        <v>36</v>
      </c>
    </row>
    <row r="101" spans="1:7" x14ac:dyDescent="0.3">
      <c r="A101" s="30">
        <v>1916</v>
      </c>
      <c r="B101" s="148">
        <v>96</v>
      </c>
      <c r="C101" s="149">
        <v>5</v>
      </c>
      <c r="D101" s="150">
        <v>6</v>
      </c>
      <c r="E101" s="150">
        <v>6</v>
      </c>
      <c r="F101" s="150">
        <v>220</v>
      </c>
      <c r="G101" s="145">
        <v>24</v>
      </c>
    </row>
    <row r="102" spans="1:7" x14ac:dyDescent="0.3">
      <c r="A102" s="30">
        <v>1917</v>
      </c>
      <c r="B102" s="148">
        <v>138</v>
      </c>
      <c r="C102" s="149">
        <v>7</v>
      </c>
      <c r="D102" s="150">
        <v>4</v>
      </c>
      <c r="E102" s="150">
        <v>9</v>
      </c>
      <c r="F102" s="150">
        <v>318</v>
      </c>
      <c r="G102" s="145">
        <v>33</v>
      </c>
    </row>
    <row r="103" spans="1:7" x14ac:dyDescent="0.3">
      <c r="A103" s="30">
        <v>1918</v>
      </c>
      <c r="B103" s="148">
        <v>142</v>
      </c>
      <c r="C103" s="149">
        <v>8</v>
      </c>
      <c r="D103" s="150">
        <v>4</v>
      </c>
      <c r="E103" s="150">
        <v>8</v>
      </c>
      <c r="F103" s="150">
        <v>204</v>
      </c>
      <c r="G103" s="145">
        <v>25</v>
      </c>
    </row>
    <row r="104" spans="1:7" x14ac:dyDescent="0.3">
      <c r="A104" s="30">
        <v>1919</v>
      </c>
      <c r="B104" s="148">
        <v>112</v>
      </c>
      <c r="C104" s="149">
        <v>7</v>
      </c>
      <c r="D104" s="150">
        <v>5</v>
      </c>
      <c r="E104" s="150">
        <v>9</v>
      </c>
      <c r="F104" s="150">
        <v>145</v>
      </c>
      <c r="G104" s="145">
        <v>36</v>
      </c>
    </row>
    <row r="105" spans="1:7" x14ac:dyDescent="0.3">
      <c r="A105" s="30">
        <v>1920</v>
      </c>
      <c r="B105" s="148">
        <v>76</v>
      </c>
      <c r="C105" s="149">
        <v>4</v>
      </c>
      <c r="D105" s="150">
        <v>8</v>
      </c>
      <c r="E105" s="150">
        <v>4</v>
      </c>
      <c r="F105" s="150">
        <v>108</v>
      </c>
      <c r="G105" s="145">
        <v>19</v>
      </c>
    </row>
    <row r="106" spans="1:7" x14ac:dyDescent="0.3">
      <c r="A106" s="30">
        <v>1921</v>
      </c>
      <c r="B106" s="148">
        <v>109</v>
      </c>
      <c r="C106" s="149">
        <v>14</v>
      </c>
      <c r="D106" s="150">
        <v>2</v>
      </c>
      <c r="E106" s="150">
        <v>7</v>
      </c>
      <c r="F106" s="150">
        <v>187</v>
      </c>
      <c r="G106" s="145">
        <v>30</v>
      </c>
    </row>
    <row r="107" spans="1:7" x14ac:dyDescent="0.3">
      <c r="A107" s="30">
        <v>1922</v>
      </c>
      <c r="B107" s="148">
        <v>160</v>
      </c>
      <c r="C107" s="149">
        <v>12</v>
      </c>
      <c r="D107" s="150">
        <v>7</v>
      </c>
      <c r="E107" s="150">
        <v>14</v>
      </c>
      <c r="F107" s="150">
        <v>186</v>
      </c>
      <c r="G107" s="145">
        <v>41</v>
      </c>
    </row>
    <row r="108" spans="1:7" x14ac:dyDescent="0.3">
      <c r="A108" s="30">
        <v>1923</v>
      </c>
      <c r="B108" s="148">
        <v>165</v>
      </c>
      <c r="C108" s="149">
        <v>3</v>
      </c>
      <c r="D108" s="150">
        <v>5</v>
      </c>
      <c r="E108" s="150">
        <v>6</v>
      </c>
      <c r="F108" s="150">
        <v>343</v>
      </c>
      <c r="G108" s="145">
        <v>46</v>
      </c>
    </row>
    <row r="109" spans="1:7" x14ac:dyDescent="0.3">
      <c r="A109" s="30">
        <v>1924</v>
      </c>
      <c r="B109" s="148">
        <v>131</v>
      </c>
      <c r="C109" s="149">
        <v>11</v>
      </c>
      <c r="D109" s="150">
        <v>6</v>
      </c>
      <c r="E109" s="150">
        <v>8</v>
      </c>
      <c r="F109" s="150">
        <v>293</v>
      </c>
      <c r="G109" s="145">
        <v>86</v>
      </c>
    </row>
    <row r="110" spans="1:7" x14ac:dyDescent="0.3">
      <c r="A110" s="271">
        <v>1925</v>
      </c>
      <c r="B110" s="148">
        <v>60</v>
      </c>
      <c r="C110" s="149">
        <v>1</v>
      </c>
      <c r="D110" s="150">
        <v>1</v>
      </c>
      <c r="E110" s="150">
        <v>6</v>
      </c>
      <c r="F110" s="150">
        <v>159</v>
      </c>
      <c r="G110" s="272">
        <v>37</v>
      </c>
    </row>
    <row r="111" spans="1:7" x14ac:dyDescent="0.3">
      <c r="A111" s="57">
        <v>2120</v>
      </c>
      <c r="B111" s="151">
        <v>59</v>
      </c>
      <c r="C111" s="152">
        <v>28</v>
      </c>
      <c r="D111" s="152">
        <v>11</v>
      </c>
      <c r="E111" s="152">
        <v>27</v>
      </c>
      <c r="F111" s="152">
        <v>319</v>
      </c>
      <c r="G111" s="256">
        <v>184</v>
      </c>
    </row>
    <row r="112" spans="1:7" x14ac:dyDescent="0.3">
      <c r="A112" s="11" t="s">
        <v>8</v>
      </c>
      <c r="B112" s="133">
        <f>SUM(B7:B111)</f>
        <v>9409</v>
      </c>
      <c r="C112" s="134">
        <f>SUM(C7:C111)</f>
        <v>1266</v>
      </c>
      <c r="D112" s="134">
        <f t="shared" ref="D112:G112" si="0">SUM(D7:D111)</f>
        <v>695</v>
      </c>
      <c r="E112" s="134">
        <f t="shared" si="0"/>
        <v>1317</v>
      </c>
      <c r="F112" s="134">
        <f t="shared" si="0"/>
        <v>21906</v>
      </c>
      <c r="G112" s="134">
        <f t="shared" si="0"/>
        <v>8129</v>
      </c>
    </row>
    <row r="113" spans="1:1" x14ac:dyDescent="0.3">
      <c r="A113" s="13"/>
    </row>
  </sheetData>
  <mergeCells count="3">
    <mergeCell ref="B1:G1"/>
    <mergeCell ref="B2:G2"/>
    <mergeCell ref="B3:G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P204"/>
  <sheetViews>
    <sheetView zoomScaleNormal="100" zoomScaleSheetLayoutView="100" workbookViewId="0">
      <pane ySplit="6" topLeftCell="A202" activePane="bottomLeft" state="frozen"/>
      <selection activeCell="K21" sqref="K21"/>
      <selection pane="bottomLeft" activeCell="B204" sqref="B204:P204"/>
    </sheetView>
  </sheetViews>
  <sheetFormatPr defaultColWidth="9.1796875" defaultRowHeight="13" x14ac:dyDescent="0.3"/>
  <cols>
    <col min="1" max="1" width="9.26953125" style="14" bestFit="1" customWidth="1"/>
    <col min="2" max="16" width="8.7265625" style="2" customWidth="1"/>
    <col min="17" max="16384" width="9.1796875" style="2"/>
  </cols>
  <sheetData>
    <row r="1" spans="1:16" x14ac:dyDescent="0.3">
      <c r="A1" s="1"/>
      <c r="B1" s="287"/>
      <c r="C1" s="288"/>
      <c r="D1" s="288"/>
      <c r="E1" s="288"/>
      <c r="F1" s="288"/>
      <c r="G1" s="288"/>
      <c r="H1" s="288"/>
      <c r="I1" s="288"/>
      <c r="J1" s="288"/>
      <c r="K1" s="288"/>
      <c r="L1" s="301"/>
      <c r="M1" s="301"/>
      <c r="N1" s="301"/>
      <c r="O1" s="301"/>
      <c r="P1" s="302"/>
    </row>
    <row r="2" spans="1:16" x14ac:dyDescent="0.3">
      <c r="A2" s="3"/>
      <c r="B2" s="290" t="s">
        <v>69</v>
      </c>
      <c r="C2" s="291"/>
      <c r="D2" s="291"/>
      <c r="E2" s="291"/>
      <c r="F2" s="291"/>
      <c r="G2" s="291"/>
      <c r="H2" s="291"/>
      <c r="I2" s="291"/>
      <c r="J2" s="291"/>
      <c r="K2" s="291"/>
      <c r="L2" s="297"/>
      <c r="M2" s="297"/>
      <c r="N2" s="297"/>
      <c r="O2" s="297"/>
      <c r="P2" s="298"/>
    </row>
    <row r="3" spans="1:16" x14ac:dyDescent="0.3">
      <c r="A3" s="3"/>
      <c r="B3" s="293"/>
      <c r="C3" s="294"/>
      <c r="D3" s="294"/>
      <c r="E3" s="294"/>
      <c r="F3" s="294"/>
      <c r="G3" s="294"/>
      <c r="H3" s="294"/>
      <c r="I3" s="294"/>
      <c r="J3" s="294"/>
      <c r="K3" s="294"/>
      <c r="L3" s="299"/>
      <c r="M3" s="299"/>
      <c r="N3" s="299"/>
      <c r="O3" s="299"/>
      <c r="P3" s="300"/>
    </row>
    <row r="4" spans="1:16" x14ac:dyDescent="0.3">
      <c r="A4" s="4"/>
      <c r="B4" s="50" t="s">
        <v>31</v>
      </c>
      <c r="C4" s="50" t="s">
        <v>31</v>
      </c>
      <c r="D4" s="50" t="s">
        <v>31</v>
      </c>
      <c r="E4" s="34" t="s">
        <v>25</v>
      </c>
      <c r="F4" s="34" t="s">
        <v>25</v>
      </c>
      <c r="G4" s="34" t="s">
        <v>25</v>
      </c>
      <c r="H4" s="34" t="s">
        <v>25</v>
      </c>
      <c r="I4" s="34" t="s">
        <v>25</v>
      </c>
      <c r="J4" s="34" t="s">
        <v>25</v>
      </c>
      <c r="K4" s="34" t="s">
        <v>25</v>
      </c>
      <c r="L4" s="34" t="s">
        <v>25</v>
      </c>
      <c r="M4" s="50" t="s">
        <v>348</v>
      </c>
      <c r="N4" s="50" t="s">
        <v>348</v>
      </c>
      <c r="O4" s="34" t="s">
        <v>350</v>
      </c>
      <c r="P4" s="34" t="s">
        <v>350</v>
      </c>
    </row>
    <row r="5" spans="1:16" ht="107.25" customHeight="1" thickBot="1" x14ac:dyDescent="0.35">
      <c r="A5" s="8" t="s">
        <v>2</v>
      </c>
      <c r="B5" s="9" t="s">
        <v>360</v>
      </c>
      <c r="C5" s="9" t="s">
        <v>359</v>
      </c>
      <c r="D5" s="9" t="s">
        <v>361</v>
      </c>
      <c r="E5" s="9" t="s">
        <v>362</v>
      </c>
      <c r="F5" s="9" t="s">
        <v>363</v>
      </c>
      <c r="G5" s="9" t="s">
        <v>364</v>
      </c>
      <c r="H5" s="9" t="s">
        <v>365</v>
      </c>
      <c r="I5" s="9" t="s">
        <v>70</v>
      </c>
      <c r="J5" s="9" t="s">
        <v>76</v>
      </c>
      <c r="K5" s="9" t="s">
        <v>78</v>
      </c>
      <c r="L5" s="9" t="s">
        <v>366</v>
      </c>
      <c r="M5" s="9" t="s">
        <v>367</v>
      </c>
      <c r="N5" s="9" t="s">
        <v>368</v>
      </c>
      <c r="O5" s="9" t="s">
        <v>369</v>
      </c>
      <c r="P5" s="9" t="s">
        <v>370</v>
      </c>
    </row>
    <row r="6" spans="1:16" ht="13.5" thickBot="1" x14ac:dyDescent="0.35">
      <c r="A6" s="35"/>
      <c r="B6" s="36"/>
      <c r="C6" s="36"/>
      <c r="D6" s="36"/>
      <c r="E6" s="36"/>
      <c r="F6" s="36"/>
      <c r="G6" s="36"/>
      <c r="H6" s="36"/>
      <c r="I6" s="36"/>
      <c r="J6" s="36"/>
      <c r="K6" s="37"/>
      <c r="L6" s="37"/>
      <c r="M6" s="37"/>
      <c r="N6" s="37"/>
      <c r="O6" s="37"/>
      <c r="P6" s="38"/>
    </row>
    <row r="7" spans="1:16" x14ac:dyDescent="0.3">
      <c r="A7" s="52" t="s">
        <v>143</v>
      </c>
      <c r="B7" s="91">
        <v>31</v>
      </c>
      <c r="C7" s="92">
        <v>0</v>
      </c>
      <c r="D7" s="153">
        <v>5</v>
      </c>
      <c r="E7" s="93">
        <v>7</v>
      </c>
      <c r="F7" s="95">
        <v>5</v>
      </c>
      <c r="G7" s="95">
        <v>101</v>
      </c>
      <c r="H7" s="95">
        <v>4</v>
      </c>
      <c r="I7" s="95">
        <v>250</v>
      </c>
      <c r="J7" s="95">
        <v>0</v>
      </c>
      <c r="K7" s="154">
        <v>306</v>
      </c>
      <c r="L7" s="155">
        <v>1</v>
      </c>
      <c r="M7" s="156">
        <v>1</v>
      </c>
      <c r="N7" s="157">
        <v>0</v>
      </c>
      <c r="O7" s="158">
        <v>1</v>
      </c>
      <c r="P7" s="155">
        <v>0</v>
      </c>
    </row>
    <row r="8" spans="1:16" x14ac:dyDescent="0.3">
      <c r="A8" s="53" t="s">
        <v>144</v>
      </c>
      <c r="B8" s="98">
        <v>42</v>
      </c>
      <c r="C8" s="99">
        <v>0</v>
      </c>
      <c r="D8" s="159">
        <v>5</v>
      </c>
      <c r="E8" s="100">
        <v>7</v>
      </c>
      <c r="F8" s="102">
        <v>5</v>
      </c>
      <c r="G8" s="102">
        <v>197</v>
      </c>
      <c r="H8" s="102">
        <v>7</v>
      </c>
      <c r="I8" s="102">
        <v>272</v>
      </c>
      <c r="J8" s="102">
        <v>0</v>
      </c>
      <c r="K8" s="160">
        <v>287</v>
      </c>
      <c r="L8" s="161">
        <v>0</v>
      </c>
      <c r="M8" s="162">
        <v>0</v>
      </c>
      <c r="N8" s="163">
        <v>0</v>
      </c>
      <c r="O8" s="164">
        <v>0</v>
      </c>
      <c r="P8" s="161">
        <v>1</v>
      </c>
    </row>
    <row r="9" spans="1:16" x14ac:dyDescent="0.3">
      <c r="A9" s="53" t="s">
        <v>145</v>
      </c>
      <c r="B9" s="98">
        <v>31</v>
      </c>
      <c r="C9" s="99">
        <v>0</v>
      </c>
      <c r="D9" s="159">
        <v>9</v>
      </c>
      <c r="E9" s="100">
        <v>7</v>
      </c>
      <c r="F9" s="102">
        <v>2</v>
      </c>
      <c r="G9" s="102">
        <v>153</v>
      </c>
      <c r="H9" s="102">
        <v>3</v>
      </c>
      <c r="I9" s="102">
        <v>251</v>
      </c>
      <c r="J9" s="102">
        <v>3</v>
      </c>
      <c r="K9" s="160">
        <v>232</v>
      </c>
      <c r="L9" s="161">
        <v>4</v>
      </c>
      <c r="M9" s="162">
        <v>0</v>
      </c>
      <c r="N9" s="163">
        <v>0</v>
      </c>
      <c r="O9" s="164">
        <v>0</v>
      </c>
      <c r="P9" s="161">
        <v>1</v>
      </c>
    </row>
    <row r="10" spans="1:16" x14ac:dyDescent="0.3">
      <c r="A10" s="53" t="s">
        <v>146</v>
      </c>
      <c r="B10" s="98">
        <v>22</v>
      </c>
      <c r="C10" s="99">
        <v>0</v>
      </c>
      <c r="D10" s="159">
        <v>2</v>
      </c>
      <c r="E10" s="100">
        <v>12</v>
      </c>
      <c r="F10" s="102">
        <v>0</v>
      </c>
      <c r="G10" s="102">
        <v>119</v>
      </c>
      <c r="H10" s="102">
        <v>3</v>
      </c>
      <c r="I10" s="102">
        <v>179</v>
      </c>
      <c r="J10" s="102">
        <v>1</v>
      </c>
      <c r="K10" s="160">
        <v>212</v>
      </c>
      <c r="L10" s="161">
        <v>1</v>
      </c>
      <c r="M10" s="162">
        <v>1</v>
      </c>
      <c r="N10" s="163">
        <v>0</v>
      </c>
      <c r="O10" s="164">
        <v>0</v>
      </c>
      <c r="P10" s="161">
        <v>1</v>
      </c>
    </row>
    <row r="11" spans="1:16" x14ac:dyDescent="0.3">
      <c r="A11" s="53" t="s">
        <v>147</v>
      </c>
      <c r="B11" s="98">
        <v>34</v>
      </c>
      <c r="C11" s="99">
        <v>0</v>
      </c>
      <c r="D11" s="159">
        <v>14</v>
      </c>
      <c r="E11" s="100">
        <v>4</v>
      </c>
      <c r="F11" s="102">
        <v>1</v>
      </c>
      <c r="G11" s="102">
        <v>165</v>
      </c>
      <c r="H11" s="102">
        <v>1</v>
      </c>
      <c r="I11" s="102">
        <v>263</v>
      </c>
      <c r="J11" s="102">
        <v>1</v>
      </c>
      <c r="K11" s="160">
        <v>233</v>
      </c>
      <c r="L11" s="161">
        <v>1</v>
      </c>
      <c r="M11" s="162">
        <v>0</v>
      </c>
      <c r="N11" s="163">
        <v>0</v>
      </c>
      <c r="O11" s="164">
        <v>0</v>
      </c>
      <c r="P11" s="161">
        <v>2</v>
      </c>
    </row>
    <row r="12" spans="1:16" x14ac:dyDescent="0.3">
      <c r="A12" s="53" t="s">
        <v>148</v>
      </c>
      <c r="B12" s="98">
        <v>33</v>
      </c>
      <c r="C12" s="99">
        <v>0</v>
      </c>
      <c r="D12" s="159">
        <v>8</v>
      </c>
      <c r="E12" s="100">
        <v>6</v>
      </c>
      <c r="F12" s="102">
        <v>1</v>
      </c>
      <c r="G12" s="102">
        <v>67</v>
      </c>
      <c r="H12" s="102">
        <v>6</v>
      </c>
      <c r="I12" s="102">
        <v>172</v>
      </c>
      <c r="J12" s="102">
        <v>0</v>
      </c>
      <c r="K12" s="160">
        <v>102</v>
      </c>
      <c r="L12" s="161">
        <v>0</v>
      </c>
      <c r="M12" s="162">
        <v>1</v>
      </c>
      <c r="N12" s="163">
        <v>0</v>
      </c>
      <c r="O12" s="164">
        <v>0</v>
      </c>
      <c r="P12" s="161">
        <v>0</v>
      </c>
    </row>
    <row r="13" spans="1:16" x14ac:dyDescent="0.3">
      <c r="A13" s="53" t="s">
        <v>149</v>
      </c>
      <c r="B13" s="98">
        <v>33</v>
      </c>
      <c r="C13" s="99">
        <v>0</v>
      </c>
      <c r="D13" s="159">
        <v>12</v>
      </c>
      <c r="E13" s="100">
        <v>7</v>
      </c>
      <c r="F13" s="102">
        <v>0</v>
      </c>
      <c r="G13" s="102">
        <v>91</v>
      </c>
      <c r="H13" s="102">
        <v>0</v>
      </c>
      <c r="I13" s="102">
        <v>263</v>
      </c>
      <c r="J13" s="102">
        <v>4</v>
      </c>
      <c r="K13" s="160">
        <v>202</v>
      </c>
      <c r="L13" s="161">
        <v>0</v>
      </c>
      <c r="M13" s="162">
        <v>0</v>
      </c>
      <c r="N13" s="163">
        <v>0</v>
      </c>
      <c r="O13" s="164">
        <v>1</v>
      </c>
      <c r="P13" s="161">
        <v>0</v>
      </c>
    </row>
    <row r="14" spans="1:16" x14ac:dyDescent="0.3">
      <c r="A14" s="53" t="s">
        <v>150</v>
      </c>
      <c r="B14" s="98">
        <v>29</v>
      </c>
      <c r="C14" s="99">
        <v>0</v>
      </c>
      <c r="D14" s="159">
        <v>6</v>
      </c>
      <c r="E14" s="100">
        <v>4</v>
      </c>
      <c r="F14" s="102">
        <v>0</v>
      </c>
      <c r="G14" s="102">
        <v>234</v>
      </c>
      <c r="H14" s="102">
        <v>1</v>
      </c>
      <c r="I14" s="102">
        <v>237</v>
      </c>
      <c r="J14" s="102">
        <v>0</v>
      </c>
      <c r="K14" s="160">
        <v>312</v>
      </c>
      <c r="L14" s="161">
        <v>0</v>
      </c>
      <c r="M14" s="162">
        <v>0</v>
      </c>
      <c r="N14" s="163">
        <v>0</v>
      </c>
      <c r="O14" s="164">
        <v>1</v>
      </c>
      <c r="P14" s="161">
        <v>1</v>
      </c>
    </row>
    <row r="15" spans="1:16" x14ac:dyDescent="0.3">
      <c r="A15" s="53" t="s">
        <v>151</v>
      </c>
      <c r="B15" s="98">
        <v>24</v>
      </c>
      <c r="C15" s="99">
        <v>0</v>
      </c>
      <c r="D15" s="159">
        <v>15</v>
      </c>
      <c r="E15" s="100">
        <v>3</v>
      </c>
      <c r="F15" s="102">
        <v>0</v>
      </c>
      <c r="G15" s="102">
        <v>183</v>
      </c>
      <c r="H15" s="102">
        <v>4</v>
      </c>
      <c r="I15" s="102">
        <v>225</v>
      </c>
      <c r="J15" s="102">
        <v>0</v>
      </c>
      <c r="K15" s="160">
        <v>240</v>
      </c>
      <c r="L15" s="161">
        <v>0</v>
      </c>
      <c r="M15" s="162">
        <v>0</v>
      </c>
      <c r="N15" s="163">
        <v>0</v>
      </c>
      <c r="O15" s="164">
        <v>0</v>
      </c>
      <c r="P15" s="161">
        <v>1</v>
      </c>
    </row>
    <row r="16" spans="1:16" x14ac:dyDescent="0.3">
      <c r="A16" s="53" t="s">
        <v>152</v>
      </c>
      <c r="B16" s="98">
        <v>32</v>
      </c>
      <c r="C16" s="99">
        <v>0</v>
      </c>
      <c r="D16" s="159">
        <v>8</v>
      </c>
      <c r="E16" s="100">
        <v>3</v>
      </c>
      <c r="F16" s="102">
        <v>0</v>
      </c>
      <c r="G16" s="102">
        <v>177</v>
      </c>
      <c r="H16" s="102">
        <v>3</v>
      </c>
      <c r="I16" s="102">
        <v>250</v>
      </c>
      <c r="J16" s="102">
        <v>0</v>
      </c>
      <c r="K16" s="160">
        <v>189</v>
      </c>
      <c r="L16" s="161">
        <v>1</v>
      </c>
      <c r="M16" s="162">
        <v>1</v>
      </c>
      <c r="N16" s="163">
        <v>0</v>
      </c>
      <c r="O16" s="164">
        <v>1</v>
      </c>
      <c r="P16" s="161">
        <v>0</v>
      </c>
    </row>
    <row r="17" spans="1:16" x14ac:dyDescent="0.3">
      <c r="A17" s="53" t="s">
        <v>153</v>
      </c>
      <c r="B17" s="98">
        <v>13</v>
      </c>
      <c r="C17" s="99">
        <v>0</v>
      </c>
      <c r="D17" s="159">
        <v>5</v>
      </c>
      <c r="E17" s="100">
        <v>2</v>
      </c>
      <c r="F17" s="102">
        <v>1</v>
      </c>
      <c r="G17" s="102">
        <v>107</v>
      </c>
      <c r="H17" s="102">
        <v>4</v>
      </c>
      <c r="I17" s="102">
        <v>332</v>
      </c>
      <c r="J17" s="102">
        <v>1</v>
      </c>
      <c r="K17" s="160">
        <v>163</v>
      </c>
      <c r="L17" s="161">
        <v>0</v>
      </c>
      <c r="M17" s="162">
        <v>0</v>
      </c>
      <c r="N17" s="163">
        <v>0</v>
      </c>
      <c r="O17" s="164">
        <v>0</v>
      </c>
      <c r="P17" s="161">
        <v>0</v>
      </c>
    </row>
    <row r="18" spans="1:16" x14ac:dyDescent="0.3">
      <c r="A18" s="53" t="s">
        <v>154</v>
      </c>
      <c r="B18" s="98">
        <v>39</v>
      </c>
      <c r="C18" s="99">
        <v>0</v>
      </c>
      <c r="D18" s="159">
        <v>13</v>
      </c>
      <c r="E18" s="100">
        <v>5</v>
      </c>
      <c r="F18" s="102">
        <v>0</v>
      </c>
      <c r="G18" s="102">
        <v>123</v>
      </c>
      <c r="H18" s="102">
        <v>3</v>
      </c>
      <c r="I18" s="102">
        <v>297</v>
      </c>
      <c r="J18" s="102">
        <v>0</v>
      </c>
      <c r="K18" s="160">
        <v>199</v>
      </c>
      <c r="L18" s="161">
        <v>0</v>
      </c>
      <c r="M18" s="162">
        <v>2</v>
      </c>
      <c r="N18" s="163">
        <v>0</v>
      </c>
      <c r="O18" s="164">
        <v>0</v>
      </c>
      <c r="P18" s="161">
        <v>0</v>
      </c>
    </row>
    <row r="19" spans="1:16" x14ac:dyDescent="0.3">
      <c r="A19" s="53" t="s">
        <v>155</v>
      </c>
      <c r="B19" s="105">
        <v>26</v>
      </c>
      <c r="C19" s="106">
        <v>0</v>
      </c>
      <c r="D19" s="159">
        <v>3</v>
      </c>
      <c r="E19" s="100">
        <v>1</v>
      </c>
      <c r="F19" s="102">
        <v>0</v>
      </c>
      <c r="G19" s="102">
        <v>59</v>
      </c>
      <c r="H19" s="102">
        <v>2</v>
      </c>
      <c r="I19" s="102">
        <v>260</v>
      </c>
      <c r="J19" s="102">
        <v>0</v>
      </c>
      <c r="K19" s="160">
        <v>111</v>
      </c>
      <c r="L19" s="161">
        <v>5</v>
      </c>
      <c r="M19" s="162">
        <v>0</v>
      </c>
      <c r="N19" s="163">
        <v>0</v>
      </c>
      <c r="O19" s="164">
        <v>0</v>
      </c>
      <c r="P19" s="161">
        <v>0</v>
      </c>
    </row>
    <row r="20" spans="1:16" x14ac:dyDescent="0.3">
      <c r="A20" s="53" t="s">
        <v>156</v>
      </c>
      <c r="B20" s="105">
        <v>35</v>
      </c>
      <c r="C20" s="106">
        <v>0</v>
      </c>
      <c r="D20" s="159">
        <v>18</v>
      </c>
      <c r="E20" s="100">
        <v>3</v>
      </c>
      <c r="F20" s="102">
        <v>2</v>
      </c>
      <c r="G20" s="102">
        <v>125</v>
      </c>
      <c r="H20" s="102">
        <v>1</v>
      </c>
      <c r="I20" s="102">
        <v>486</v>
      </c>
      <c r="J20" s="102">
        <v>0</v>
      </c>
      <c r="K20" s="160">
        <v>173</v>
      </c>
      <c r="L20" s="161">
        <v>0</v>
      </c>
      <c r="M20" s="162">
        <v>0</v>
      </c>
      <c r="N20" s="163">
        <v>0</v>
      </c>
      <c r="O20" s="164">
        <v>1</v>
      </c>
      <c r="P20" s="161">
        <v>0</v>
      </c>
    </row>
    <row r="21" spans="1:16" x14ac:dyDescent="0.3">
      <c r="A21" s="53" t="s">
        <v>157</v>
      </c>
      <c r="B21" s="105">
        <v>43</v>
      </c>
      <c r="C21" s="106">
        <v>0</v>
      </c>
      <c r="D21" s="159">
        <v>15</v>
      </c>
      <c r="E21" s="100">
        <v>3</v>
      </c>
      <c r="F21" s="102">
        <v>2</v>
      </c>
      <c r="G21" s="102">
        <v>67</v>
      </c>
      <c r="H21" s="102">
        <v>2</v>
      </c>
      <c r="I21" s="102">
        <v>182</v>
      </c>
      <c r="J21" s="102">
        <v>0</v>
      </c>
      <c r="K21" s="160">
        <v>125</v>
      </c>
      <c r="L21" s="161">
        <v>0</v>
      </c>
      <c r="M21" s="162">
        <v>0</v>
      </c>
      <c r="N21" s="163">
        <v>0</v>
      </c>
      <c r="O21" s="164">
        <v>0</v>
      </c>
      <c r="P21" s="161">
        <v>1</v>
      </c>
    </row>
    <row r="22" spans="1:16" x14ac:dyDescent="0.3">
      <c r="A22" s="53" t="s">
        <v>158</v>
      </c>
      <c r="B22" s="105">
        <v>56</v>
      </c>
      <c r="C22" s="106">
        <v>0</v>
      </c>
      <c r="D22" s="159">
        <v>23</v>
      </c>
      <c r="E22" s="100">
        <v>5</v>
      </c>
      <c r="F22" s="102">
        <v>1</v>
      </c>
      <c r="G22" s="102">
        <v>74</v>
      </c>
      <c r="H22" s="102">
        <v>4</v>
      </c>
      <c r="I22" s="102">
        <v>303</v>
      </c>
      <c r="J22" s="102">
        <v>1</v>
      </c>
      <c r="K22" s="160">
        <v>119</v>
      </c>
      <c r="L22" s="161">
        <v>0</v>
      </c>
      <c r="M22" s="162">
        <v>0</v>
      </c>
      <c r="N22" s="163">
        <v>0</v>
      </c>
      <c r="O22" s="164">
        <v>1</v>
      </c>
      <c r="P22" s="161">
        <v>1</v>
      </c>
    </row>
    <row r="23" spans="1:16" x14ac:dyDescent="0.3">
      <c r="A23" s="53" t="s">
        <v>159</v>
      </c>
      <c r="B23" s="98">
        <v>33</v>
      </c>
      <c r="C23" s="99">
        <v>0</v>
      </c>
      <c r="D23" s="159">
        <v>20</v>
      </c>
      <c r="E23" s="100">
        <v>4</v>
      </c>
      <c r="F23" s="102">
        <v>1</v>
      </c>
      <c r="G23" s="102">
        <v>111</v>
      </c>
      <c r="H23" s="102">
        <v>2</v>
      </c>
      <c r="I23" s="102">
        <v>225</v>
      </c>
      <c r="J23" s="102">
        <v>0</v>
      </c>
      <c r="K23" s="160">
        <v>104</v>
      </c>
      <c r="L23" s="161">
        <v>3</v>
      </c>
      <c r="M23" s="162">
        <v>0</v>
      </c>
      <c r="N23" s="163">
        <v>0</v>
      </c>
      <c r="O23" s="164">
        <v>3</v>
      </c>
      <c r="P23" s="161">
        <v>1</v>
      </c>
    </row>
    <row r="24" spans="1:16" x14ac:dyDescent="0.3">
      <c r="A24" s="53" t="s">
        <v>160</v>
      </c>
      <c r="B24" s="98">
        <v>29</v>
      </c>
      <c r="C24" s="99">
        <v>0</v>
      </c>
      <c r="D24" s="159">
        <v>7</v>
      </c>
      <c r="E24" s="100">
        <v>1</v>
      </c>
      <c r="F24" s="102">
        <v>1</v>
      </c>
      <c r="G24" s="102">
        <v>107</v>
      </c>
      <c r="H24" s="102">
        <v>1</v>
      </c>
      <c r="I24" s="102">
        <v>326</v>
      </c>
      <c r="J24" s="102">
        <v>0</v>
      </c>
      <c r="K24" s="160">
        <v>129</v>
      </c>
      <c r="L24" s="161">
        <v>2</v>
      </c>
      <c r="M24" s="162">
        <v>0</v>
      </c>
      <c r="N24" s="163">
        <v>0</v>
      </c>
      <c r="O24" s="164">
        <v>0</v>
      </c>
      <c r="P24" s="161">
        <v>1</v>
      </c>
    </row>
    <row r="25" spans="1:16" x14ac:dyDescent="0.3">
      <c r="A25" s="53" t="s">
        <v>161</v>
      </c>
      <c r="B25" s="98">
        <v>25</v>
      </c>
      <c r="C25" s="99">
        <v>0</v>
      </c>
      <c r="D25" s="159">
        <v>7</v>
      </c>
      <c r="E25" s="100">
        <v>2</v>
      </c>
      <c r="F25" s="102">
        <v>3</v>
      </c>
      <c r="G25" s="102">
        <v>89</v>
      </c>
      <c r="H25" s="102">
        <v>0</v>
      </c>
      <c r="I25" s="102">
        <v>291</v>
      </c>
      <c r="J25" s="102">
        <v>0</v>
      </c>
      <c r="K25" s="160">
        <v>166</v>
      </c>
      <c r="L25" s="161">
        <v>0</v>
      </c>
      <c r="M25" s="162">
        <v>0</v>
      </c>
      <c r="N25" s="163">
        <v>0</v>
      </c>
      <c r="O25" s="164">
        <v>0</v>
      </c>
      <c r="P25" s="161">
        <v>1</v>
      </c>
    </row>
    <row r="26" spans="1:16" x14ac:dyDescent="0.3">
      <c r="A26" s="53" t="s">
        <v>162</v>
      </c>
      <c r="B26" s="98">
        <v>16</v>
      </c>
      <c r="C26" s="99">
        <v>0</v>
      </c>
      <c r="D26" s="159">
        <v>9</v>
      </c>
      <c r="E26" s="100">
        <v>5</v>
      </c>
      <c r="F26" s="102">
        <v>0</v>
      </c>
      <c r="G26" s="102">
        <v>99</v>
      </c>
      <c r="H26" s="102">
        <v>2</v>
      </c>
      <c r="I26" s="102">
        <v>305</v>
      </c>
      <c r="J26" s="102">
        <v>0</v>
      </c>
      <c r="K26" s="160">
        <v>144</v>
      </c>
      <c r="L26" s="161">
        <v>0</v>
      </c>
      <c r="M26" s="162">
        <v>0</v>
      </c>
      <c r="N26" s="163">
        <v>0</v>
      </c>
      <c r="O26" s="164">
        <v>0</v>
      </c>
      <c r="P26" s="161">
        <v>0</v>
      </c>
    </row>
    <row r="27" spans="1:16" x14ac:dyDescent="0.3">
      <c r="A27" s="53" t="s">
        <v>163</v>
      </c>
      <c r="B27" s="98">
        <v>22</v>
      </c>
      <c r="C27" s="99">
        <v>0</v>
      </c>
      <c r="D27" s="159">
        <v>2</v>
      </c>
      <c r="E27" s="100">
        <v>1</v>
      </c>
      <c r="F27" s="102">
        <v>2</v>
      </c>
      <c r="G27" s="102">
        <v>85</v>
      </c>
      <c r="H27" s="102">
        <v>2</v>
      </c>
      <c r="I27" s="102">
        <v>437</v>
      </c>
      <c r="J27" s="102">
        <v>1</v>
      </c>
      <c r="K27" s="160">
        <v>179</v>
      </c>
      <c r="L27" s="161">
        <v>0</v>
      </c>
      <c r="M27" s="162">
        <v>0</v>
      </c>
      <c r="N27" s="163">
        <v>0</v>
      </c>
      <c r="O27" s="164">
        <v>0</v>
      </c>
      <c r="P27" s="161">
        <v>0</v>
      </c>
    </row>
    <row r="28" spans="1:16" x14ac:dyDescent="0.3">
      <c r="A28" s="53" t="s">
        <v>164</v>
      </c>
      <c r="B28" s="98">
        <v>13</v>
      </c>
      <c r="C28" s="99">
        <v>0</v>
      </c>
      <c r="D28" s="159">
        <v>3</v>
      </c>
      <c r="E28" s="100">
        <v>1</v>
      </c>
      <c r="F28" s="102">
        <v>0</v>
      </c>
      <c r="G28" s="102">
        <v>31</v>
      </c>
      <c r="H28" s="102">
        <v>0</v>
      </c>
      <c r="I28" s="102">
        <v>48</v>
      </c>
      <c r="J28" s="102">
        <v>0</v>
      </c>
      <c r="K28" s="160">
        <v>28</v>
      </c>
      <c r="L28" s="161">
        <v>0</v>
      </c>
      <c r="M28" s="162">
        <v>0</v>
      </c>
      <c r="N28" s="163">
        <v>0</v>
      </c>
      <c r="O28" s="164">
        <v>1</v>
      </c>
      <c r="P28" s="161">
        <v>0</v>
      </c>
    </row>
    <row r="29" spans="1:16" x14ac:dyDescent="0.3">
      <c r="A29" s="53" t="s">
        <v>165</v>
      </c>
      <c r="B29" s="105">
        <v>39</v>
      </c>
      <c r="C29" s="106">
        <v>0</v>
      </c>
      <c r="D29" s="159">
        <v>5</v>
      </c>
      <c r="E29" s="100">
        <v>0</v>
      </c>
      <c r="F29" s="102">
        <v>3</v>
      </c>
      <c r="G29" s="102">
        <v>95</v>
      </c>
      <c r="H29" s="102">
        <v>4</v>
      </c>
      <c r="I29" s="102">
        <v>348</v>
      </c>
      <c r="J29" s="102">
        <v>0</v>
      </c>
      <c r="K29" s="160">
        <v>148</v>
      </c>
      <c r="L29" s="161">
        <v>0</v>
      </c>
      <c r="M29" s="162">
        <v>0</v>
      </c>
      <c r="N29" s="163">
        <v>0</v>
      </c>
      <c r="O29" s="164">
        <v>1</v>
      </c>
      <c r="P29" s="161">
        <v>0</v>
      </c>
    </row>
    <row r="30" spans="1:16" x14ac:dyDescent="0.3">
      <c r="A30" s="53" t="s">
        <v>166</v>
      </c>
      <c r="B30" s="105">
        <v>52</v>
      </c>
      <c r="C30" s="106">
        <v>0</v>
      </c>
      <c r="D30" s="159">
        <v>21</v>
      </c>
      <c r="E30" s="100">
        <v>2</v>
      </c>
      <c r="F30" s="102">
        <v>3</v>
      </c>
      <c r="G30" s="102">
        <v>91</v>
      </c>
      <c r="H30" s="102">
        <v>1</v>
      </c>
      <c r="I30" s="102">
        <v>329</v>
      </c>
      <c r="J30" s="102">
        <v>1</v>
      </c>
      <c r="K30" s="160">
        <v>132</v>
      </c>
      <c r="L30" s="161">
        <v>1</v>
      </c>
      <c r="M30" s="162">
        <v>0</v>
      </c>
      <c r="N30" s="163">
        <v>0</v>
      </c>
      <c r="O30" s="164">
        <v>0</v>
      </c>
      <c r="P30" s="161">
        <v>0</v>
      </c>
    </row>
    <row r="31" spans="1:16" x14ac:dyDescent="0.3">
      <c r="A31" s="53" t="s">
        <v>167</v>
      </c>
      <c r="B31" s="105">
        <v>66</v>
      </c>
      <c r="C31" s="106">
        <v>0</v>
      </c>
      <c r="D31" s="159">
        <v>18</v>
      </c>
      <c r="E31" s="100">
        <v>1</v>
      </c>
      <c r="F31" s="102">
        <v>0</v>
      </c>
      <c r="G31" s="102">
        <v>40</v>
      </c>
      <c r="H31" s="102">
        <v>0</v>
      </c>
      <c r="I31" s="102">
        <v>248</v>
      </c>
      <c r="J31" s="102">
        <v>1</v>
      </c>
      <c r="K31" s="160">
        <v>100</v>
      </c>
      <c r="L31" s="161">
        <v>1</v>
      </c>
      <c r="M31" s="162">
        <v>0</v>
      </c>
      <c r="N31" s="163">
        <v>0</v>
      </c>
      <c r="O31" s="164">
        <v>0</v>
      </c>
      <c r="P31" s="161">
        <v>0</v>
      </c>
    </row>
    <row r="32" spans="1:16" x14ac:dyDescent="0.3">
      <c r="A32" s="53" t="s">
        <v>168</v>
      </c>
      <c r="B32" s="98">
        <v>55</v>
      </c>
      <c r="C32" s="99">
        <v>0</v>
      </c>
      <c r="D32" s="159">
        <v>19</v>
      </c>
      <c r="E32" s="100">
        <v>4</v>
      </c>
      <c r="F32" s="102">
        <v>2</v>
      </c>
      <c r="G32" s="102">
        <v>77</v>
      </c>
      <c r="H32" s="102">
        <v>1</v>
      </c>
      <c r="I32" s="102">
        <v>325</v>
      </c>
      <c r="J32" s="102">
        <v>1</v>
      </c>
      <c r="K32" s="160">
        <v>82</v>
      </c>
      <c r="L32" s="161">
        <v>1</v>
      </c>
      <c r="M32" s="162">
        <v>0</v>
      </c>
      <c r="N32" s="163">
        <v>0</v>
      </c>
      <c r="O32" s="164">
        <v>1</v>
      </c>
      <c r="P32" s="161">
        <v>0</v>
      </c>
    </row>
    <row r="33" spans="1:16" x14ac:dyDescent="0.3">
      <c r="A33" s="53" t="s">
        <v>169</v>
      </c>
      <c r="B33" s="98">
        <v>78</v>
      </c>
      <c r="C33" s="99">
        <v>0</v>
      </c>
      <c r="D33" s="159">
        <v>25</v>
      </c>
      <c r="E33" s="100">
        <v>3</v>
      </c>
      <c r="F33" s="102">
        <v>1</v>
      </c>
      <c r="G33" s="102">
        <v>58</v>
      </c>
      <c r="H33" s="102">
        <v>4</v>
      </c>
      <c r="I33" s="102">
        <v>300</v>
      </c>
      <c r="J33" s="102">
        <v>1</v>
      </c>
      <c r="K33" s="160">
        <v>111</v>
      </c>
      <c r="L33" s="161">
        <v>1</v>
      </c>
      <c r="M33" s="162">
        <v>1</v>
      </c>
      <c r="N33" s="163">
        <v>0</v>
      </c>
      <c r="O33" s="164">
        <v>0</v>
      </c>
      <c r="P33" s="161">
        <v>2</v>
      </c>
    </row>
    <row r="34" spans="1:16" x14ac:dyDescent="0.3">
      <c r="A34" s="53" t="s">
        <v>170</v>
      </c>
      <c r="B34" s="105">
        <v>39</v>
      </c>
      <c r="C34" s="106">
        <v>0</v>
      </c>
      <c r="D34" s="159">
        <v>10</v>
      </c>
      <c r="E34" s="100">
        <v>1</v>
      </c>
      <c r="F34" s="102">
        <v>0</v>
      </c>
      <c r="G34" s="102">
        <v>53</v>
      </c>
      <c r="H34" s="102">
        <v>4</v>
      </c>
      <c r="I34" s="102">
        <v>215</v>
      </c>
      <c r="J34" s="102">
        <v>2</v>
      </c>
      <c r="K34" s="160">
        <v>98</v>
      </c>
      <c r="L34" s="161">
        <v>0</v>
      </c>
      <c r="M34" s="162">
        <v>0</v>
      </c>
      <c r="N34" s="163">
        <v>0</v>
      </c>
      <c r="O34" s="164">
        <v>0</v>
      </c>
      <c r="P34" s="161">
        <v>1</v>
      </c>
    </row>
    <row r="35" spans="1:16" x14ac:dyDescent="0.3">
      <c r="A35" s="53" t="s">
        <v>171</v>
      </c>
      <c r="B35" s="105">
        <v>46</v>
      </c>
      <c r="C35" s="106">
        <v>0</v>
      </c>
      <c r="D35" s="159">
        <v>17</v>
      </c>
      <c r="E35" s="100">
        <v>5</v>
      </c>
      <c r="F35" s="102">
        <v>0</v>
      </c>
      <c r="G35" s="102">
        <v>46</v>
      </c>
      <c r="H35" s="102">
        <v>0</v>
      </c>
      <c r="I35" s="102">
        <v>193</v>
      </c>
      <c r="J35" s="102">
        <v>1</v>
      </c>
      <c r="K35" s="160">
        <v>105</v>
      </c>
      <c r="L35" s="161">
        <v>2</v>
      </c>
      <c r="M35" s="162">
        <v>1</v>
      </c>
      <c r="N35" s="163">
        <v>0</v>
      </c>
      <c r="O35" s="164">
        <v>1</v>
      </c>
      <c r="P35" s="161">
        <v>2</v>
      </c>
    </row>
    <row r="36" spans="1:16" x14ac:dyDescent="0.3">
      <c r="A36" s="53" t="s">
        <v>172</v>
      </c>
      <c r="B36" s="105">
        <v>50</v>
      </c>
      <c r="C36" s="106">
        <v>0</v>
      </c>
      <c r="D36" s="159">
        <v>31</v>
      </c>
      <c r="E36" s="100">
        <v>10</v>
      </c>
      <c r="F36" s="102">
        <v>1</v>
      </c>
      <c r="G36" s="102">
        <v>60</v>
      </c>
      <c r="H36" s="102">
        <v>4</v>
      </c>
      <c r="I36" s="102">
        <v>263</v>
      </c>
      <c r="J36" s="102">
        <v>2</v>
      </c>
      <c r="K36" s="160">
        <v>123</v>
      </c>
      <c r="L36" s="161">
        <v>3</v>
      </c>
      <c r="M36" s="162">
        <v>0</v>
      </c>
      <c r="N36" s="163">
        <v>0</v>
      </c>
      <c r="O36" s="164">
        <v>1</v>
      </c>
      <c r="P36" s="161">
        <v>2</v>
      </c>
    </row>
    <row r="37" spans="1:16" x14ac:dyDescent="0.3">
      <c r="A37" s="53" t="s">
        <v>173</v>
      </c>
      <c r="B37" s="105">
        <v>83</v>
      </c>
      <c r="C37" s="106">
        <v>0</v>
      </c>
      <c r="D37" s="159">
        <v>32</v>
      </c>
      <c r="E37" s="100">
        <v>7</v>
      </c>
      <c r="F37" s="102">
        <v>2</v>
      </c>
      <c r="G37" s="102">
        <v>70</v>
      </c>
      <c r="H37" s="102">
        <v>2</v>
      </c>
      <c r="I37" s="102">
        <v>201</v>
      </c>
      <c r="J37" s="102">
        <v>2</v>
      </c>
      <c r="K37" s="160">
        <v>109</v>
      </c>
      <c r="L37" s="161">
        <v>1</v>
      </c>
      <c r="M37" s="162">
        <v>1</v>
      </c>
      <c r="N37" s="163">
        <v>0</v>
      </c>
      <c r="O37" s="164">
        <v>0</v>
      </c>
      <c r="P37" s="161">
        <v>0</v>
      </c>
    </row>
    <row r="38" spans="1:16" x14ac:dyDescent="0.3">
      <c r="A38" s="53" t="s">
        <v>174</v>
      </c>
      <c r="B38" s="105">
        <v>79</v>
      </c>
      <c r="C38" s="106">
        <v>0</v>
      </c>
      <c r="D38" s="159">
        <v>28</v>
      </c>
      <c r="E38" s="100">
        <v>4</v>
      </c>
      <c r="F38" s="102">
        <v>0</v>
      </c>
      <c r="G38" s="102">
        <v>47</v>
      </c>
      <c r="H38" s="102">
        <v>1</v>
      </c>
      <c r="I38" s="102">
        <v>353</v>
      </c>
      <c r="J38" s="102">
        <v>4</v>
      </c>
      <c r="K38" s="160">
        <v>80</v>
      </c>
      <c r="L38" s="161">
        <v>1</v>
      </c>
      <c r="M38" s="162">
        <v>0</v>
      </c>
      <c r="N38" s="163">
        <v>0</v>
      </c>
      <c r="O38" s="164">
        <v>0</v>
      </c>
      <c r="P38" s="161">
        <v>0</v>
      </c>
    </row>
    <row r="39" spans="1:16" x14ac:dyDescent="0.3">
      <c r="A39" s="53" t="s">
        <v>175</v>
      </c>
      <c r="B39" s="105">
        <v>78</v>
      </c>
      <c r="C39" s="106">
        <v>0</v>
      </c>
      <c r="D39" s="159">
        <v>14</v>
      </c>
      <c r="E39" s="100">
        <v>5</v>
      </c>
      <c r="F39" s="102">
        <v>7</v>
      </c>
      <c r="G39" s="102">
        <v>43</v>
      </c>
      <c r="H39" s="102">
        <v>4</v>
      </c>
      <c r="I39" s="102">
        <v>230</v>
      </c>
      <c r="J39" s="102">
        <v>2</v>
      </c>
      <c r="K39" s="160">
        <v>117</v>
      </c>
      <c r="L39" s="161">
        <v>3</v>
      </c>
      <c r="M39" s="162">
        <v>1</v>
      </c>
      <c r="N39" s="163">
        <v>0</v>
      </c>
      <c r="O39" s="164">
        <v>0</v>
      </c>
      <c r="P39" s="161">
        <v>1</v>
      </c>
    </row>
    <row r="40" spans="1:16" x14ac:dyDescent="0.3">
      <c r="A40" s="53" t="s">
        <v>176</v>
      </c>
      <c r="B40" s="105">
        <v>40</v>
      </c>
      <c r="C40" s="106">
        <v>0</v>
      </c>
      <c r="D40" s="159">
        <v>10</v>
      </c>
      <c r="E40" s="100">
        <v>7</v>
      </c>
      <c r="F40" s="102">
        <v>0</v>
      </c>
      <c r="G40" s="102">
        <v>32</v>
      </c>
      <c r="H40" s="102">
        <v>1</v>
      </c>
      <c r="I40" s="102">
        <v>170</v>
      </c>
      <c r="J40" s="102">
        <v>0</v>
      </c>
      <c r="K40" s="160">
        <v>100</v>
      </c>
      <c r="L40" s="161">
        <v>0</v>
      </c>
      <c r="M40" s="162">
        <v>0</v>
      </c>
      <c r="N40" s="163">
        <v>0</v>
      </c>
      <c r="O40" s="164">
        <v>0</v>
      </c>
      <c r="P40" s="161">
        <v>1</v>
      </c>
    </row>
    <row r="41" spans="1:16" x14ac:dyDescent="0.3">
      <c r="A41" s="53" t="s">
        <v>177</v>
      </c>
      <c r="B41" s="105">
        <v>64</v>
      </c>
      <c r="C41" s="106">
        <v>0</v>
      </c>
      <c r="D41" s="159">
        <v>21</v>
      </c>
      <c r="E41" s="100">
        <v>1</v>
      </c>
      <c r="F41" s="102">
        <v>0</v>
      </c>
      <c r="G41" s="102">
        <v>41</v>
      </c>
      <c r="H41" s="102">
        <v>1</v>
      </c>
      <c r="I41" s="102">
        <v>220</v>
      </c>
      <c r="J41" s="102">
        <v>1</v>
      </c>
      <c r="K41" s="160">
        <v>87</v>
      </c>
      <c r="L41" s="161">
        <v>1</v>
      </c>
      <c r="M41" s="162">
        <v>0</v>
      </c>
      <c r="N41" s="163">
        <v>0</v>
      </c>
      <c r="O41" s="164">
        <v>1</v>
      </c>
      <c r="P41" s="161">
        <v>0</v>
      </c>
    </row>
    <row r="42" spans="1:16" x14ac:dyDescent="0.3">
      <c r="A42" s="53" t="s">
        <v>178</v>
      </c>
      <c r="B42" s="105">
        <v>76</v>
      </c>
      <c r="C42" s="106">
        <v>0</v>
      </c>
      <c r="D42" s="159">
        <v>8</v>
      </c>
      <c r="E42" s="100">
        <v>4</v>
      </c>
      <c r="F42" s="102">
        <v>1</v>
      </c>
      <c r="G42" s="102">
        <v>36</v>
      </c>
      <c r="H42" s="102">
        <v>9</v>
      </c>
      <c r="I42" s="102">
        <v>140</v>
      </c>
      <c r="J42" s="102">
        <v>0</v>
      </c>
      <c r="K42" s="160">
        <v>85</v>
      </c>
      <c r="L42" s="161">
        <v>2</v>
      </c>
      <c r="M42" s="162">
        <v>1</v>
      </c>
      <c r="N42" s="163">
        <v>0</v>
      </c>
      <c r="O42" s="164">
        <v>1</v>
      </c>
      <c r="P42" s="161">
        <v>0</v>
      </c>
    </row>
    <row r="43" spans="1:16" x14ac:dyDescent="0.3">
      <c r="A43" s="53" t="s">
        <v>179</v>
      </c>
      <c r="B43" s="105">
        <v>59</v>
      </c>
      <c r="C43" s="106">
        <v>0</v>
      </c>
      <c r="D43" s="159">
        <v>14</v>
      </c>
      <c r="E43" s="100">
        <v>4</v>
      </c>
      <c r="F43" s="102">
        <v>1</v>
      </c>
      <c r="G43" s="102">
        <v>34</v>
      </c>
      <c r="H43" s="102">
        <v>2</v>
      </c>
      <c r="I43" s="102">
        <v>125</v>
      </c>
      <c r="J43" s="102">
        <v>0</v>
      </c>
      <c r="K43" s="160">
        <v>62</v>
      </c>
      <c r="L43" s="161">
        <v>2</v>
      </c>
      <c r="M43" s="162">
        <v>0</v>
      </c>
      <c r="N43" s="163">
        <v>0</v>
      </c>
      <c r="O43" s="164">
        <v>1</v>
      </c>
      <c r="P43" s="161">
        <v>1</v>
      </c>
    </row>
    <row r="44" spans="1:16" x14ac:dyDescent="0.3">
      <c r="A44" s="53" t="s">
        <v>180</v>
      </c>
      <c r="B44" s="105">
        <v>49</v>
      </c>
      <c r="C44" s="106">
        <v>0</v>
      </c>
      <c r="D44" s="159">
        <v>21</v>
      </c>
      <c r="E44" s="100">
        <v>2</v>
      </c>
      <c r="F44" s="102">
        <v>0</v>
      </c>
      <c r="G44" s="102">
        <v>27</v>
      </c>
      <c r="H44" s="102">
        <v>5</v>
      </c>
      <c r="I44" s="102">
        <v>108</v>
      </c>
      <c r="J44" s="102">
        <v>0</v>
      </c>
      <c r="K44" s="160">
        <v>85</v>
      </c>
      <c r="L44" s="161">
        <v>1</v>
      </c>
      <c r="M44" s="162">
        <v>0</v>
      </c>
      <c r="N44" s="163">
        <v>0</v>
      </c>
      <c r="O44" s="164">
        <v>1</v>
      </c>
      <c r="P44" s="161">
        <v>0</v>
      </c>
    </row>
    <row r="45" spans="1:16" x14ac:dyDescent="0.3">
      <c r="A45" s="53" t="s">
        <v>181</v>
      </c>
      <c r="B45" s="105">
        <v>45</v>
      </c>
      <c r="C45" s="106">
        <v>0</v>
      </c>
      <c r="D45" s="159">
        <v>9</v>
      </c>
      <c r="E45" s="100">
        <v>2</v>
      </c>
      <c r="F45" s="102">
        <v>4</v>
      </c>
      <c r="G45" s="102">
        <v>33</v>
      </c>
      <c r="H45" s="102">
        <v>2</v>
      </c>
      <c r="I45" s="102">
        <v>206</v>
      </c>
      <c r="J45" s="102">
        <v>5</v>
      </c>
      <c r="K45" s="160">
        <v>76</v>
      </c>
      <c r="L45" s="161">
        <v>2</v>
      </c>
      <c r="M45" s="162">
        <v>1</v>
      </c>
      <c r="N45" s="163">
        <v>0</v>
      </c>
      <c r="O45" s="164">
        <v>1</v>
      </c>
      <c r="P45" s="161">
        <v>0</v>
      </c>
    </row>
    <row r="46" spans="1:16" x14ac:dyDescent="0.3">
      <c r="A46" s="53" t="s">
        <v>182</v>
      </c>
      <c r="B46" s="105">
        <v>40</v>
      </c>
      <c r="C46" s="106">
        <v>0</v>
      </c>
      <c r="D46" s="159">
        <v>4</v>
      </c>
      <c r="E46" s="100">
        <v>4</v>
      </c>
      <c r="F46" s="102">
        <v>1</v>
      </c>
      <c r="G46" s="102">
        <v>26</v>
      </c>
      <c r="H46" s="102">
        <v>5</v>
      </c>
      <c r="I46" s="102">
        <v>110</v>
      </c>
      <c r="J46" s="102">
        <v>2</v>
      </c>
      <c r="K46" s="160">
        <v>68</v>
      </c>
      <c r="L46" s="161">
        <v>1</v>
      </c>
      <c r="M46" s="162">
        <v>0</v>
      </c>
      <c r="N46" s="163">
        <v>0</v>
      </c>
      <c r="O46" s="164">
        <v>2</v>
      </c>
      <c r="P46" s="161">
        <v>0</v>
      </c>
    </row>
    <row r="47" spans="1:16" x14ac:dyDescent="0.3">
      <c r="A47" s="53" t="s">
        <v>183</v>
      </c>
      <c r="B47" s="105">
        <v>47</v>
      </c>
      <c r="C47" s="106">
        <v>0</v>
      </c>
      <c r="D47" s="159">
        <v>13</v>
      </c>
      <c r="E47" s="100">
        <v>2</v>
      </c>
      <c r="F47" s="102">
        <v>1</v>
      </c>
      <c r="G47" s="102">
        <v>28</v>
      </c>
      <c r="H47" s="102">
        <v>0</v>
      </c>
      <c r="I47" s="102">
        <v>142</v>
      </c>
      <c r="J47" s="102">
        <v>0</v>
      </c>
      <c r="K47" s="160">
        <v>50</v>
      </c>
      <c r="L47" s="161">
        <v>2</v>
      </c>
      <c r="M47" s="162">
        <v>0</v>
      </c>
      <c r="N47" s="163">
        <v>0</v>
      </c>
      <c r="O47" s="164">
        <v>1</v>
      </c>
      <c r="P47" s="161">
        <v>0</v>
      </c>
    </row>
    <row r="48" spans="1:16" x14ac:dyDescent="0.3">
      <c r="A48" s="53" t="s">
        <v>184</v>
      </c>
      <c r="B48" s="105">
        <v>38</v>
      </c>
      <c r="C48" s="106">
        <v>0</v>
      </c>
      <c r="D48" s="159">
        <v>22</v>
      </c>
      <c r="E48" s="100">
        <v>7</v>
      </c>
      <c r="F48" s="102">
        <v>1</v>
      </c>
      <c r="G48" s="102">
        <v>66</v>
      </c>
      <c r="H48" s="102">
        <v>2</v>
      </c>
      <c r="I48" s="102">
        <v>316</v>
      </c>
      <c r="J48" s="102">
        <v>2</v>
      </c>
      <c r="K48" s="160">
        <v>93</v>
      </c>
      <c r="L48" s="161">
        <v>1</v>
      </c>
      <c r="M48" s="162">
        <v>1</v>
      </c>
      <c r="N48" s="163">
        <v>0</v>
      </c>
      <c r="O48" s="164">
        <v>0</v>
      </c>
      <c r="P48" s="161">
        <v>0</v>
      </c>
    </row>
    <row r="49" spans="1:16" x14ac:dyDescent="0.3">
      <c r="A49" s="53" t="s">
        <v>185</v>
      </c>
      <c r="B49" s="105">
        <v>42</v>
      </c>
      <c r="C49" s="106">
        <v>0</v>
      </c>
      <c r="D49" s="159">
        <v>14</v>
      </c>
      <c r="E49" s="100">
        <v>7</v>
      </c>
      <c r="F49" s="102">
        <v>0</v>
      </c>
      <c r="G49" s="102">
        <v>44</v>
      </c>
      <c r="H49" s="102">
        <v>3</v>
      </c>
      <c r="I49" s="102">
        <v>223</v>
      </c>
      <c r="J49" s="102">
        <v>2</v>
      </c>
      <c r="K49" s="160">
        <v>73</v>
      </c>
      <c r="L49" s="161">
        <v>0</v>
      </c>
      <c r="M49" s="162">
        <v>1</v>
      </c>
      <c r="N49" s="163">
        <v>0</v>
      </c>
      <c r="O49" s="164">
        <v>0</v>
      </c>
      <c r="P49" s="161">
        <v>0</v>
      </c>
    </row>
    <row r="50" spans="1:16" x14ac:dyDescent="0.3">
      <c r="A50" s="53" t="s">
        <v>186</v>
      </c>
      <c r="B50" s="105">
        <v>54</v>
      </c>
      <c r="C50" s="106">
        <v>0</v>
      </c>
      <c r="D50" s="159">
        <v>26</v>
      </c>
      <c r="E50" s="100">
        <v>2</v>
      </c>
      <c r="F50" s="102">
        <v>1</v>
      </c>
      <c r="G50" s="102">
        <v>35</v>
      </c>
      <c r="H50" s="102">
        <v>6</v>
      </c>
      <c r="I50" s="102">
        <v>321</v>
      </c>
      <c r="J50" s="102">
        <v>2</v>
      </c>
      <c r="K50" s="160">
        <v>90</v>
      </c>
      <c r="L50" s="161">
        <v>0</v>
      </c>
      <c r="M50" s="162">
        <v>0</v>
      </c>
      <c r="N50" s="163">
        <v>0</v>
      </c>
      <c r="O50" s="164">
        <v>0</v>
      </c>
      <c r="P50" s="161">
        <v>0</v>
      </c>
    </row>
    <row r="51" spans="1:16" x14ac:dyDescent="0.3">
      <c r="A51" s="53" t="s">
        <v>187</v>
      </c>
      <c r="B51" s="105">
        <v>73</v>
      </c>
      <c r="C51" s="106">
        <v>0</v>
      </c>
      <c r="D51" s="159">
        <v>20</v>
      </c>
      <c r="E51" s="100">
        <v>3</v>
      </c>
      <c r="F51" s="102">
        <v>1</v>
      </c>
      <c r="G51" s="102">
        <v>33</v>
      </c>
      <c r="H51" s="102">
        <v>1</v>
      </c>
      <c r="I51" s="102">
        <v>351</v>
      </c>
      <c r="J51" s="102">
        <v>2</v>
      </c>
      <c r="K51" s="160">
        <v>74</v>
      </c>
      <c r="L51" s="161">
        <v>0</v>
      </c>
      <c r="M51" s="162">
        <v>1</v>
      </c>
      <c r="N51" s="163">
        <v>0</v>
      </c>
      <c r="O51" s="164">
        <v>0</v>
      </c>
      <c r="P51" s="161">
        <v>0</v>
      </c>
    </row>
    <row r="52" spans="1:16" x14ac:dyDescent="0.3">
      <c r="A52" s="53" t="s">
        <v>188</v>
      </c>
      <c r="B52" s="105">
        <v>80</v>
      </c>
      <c r="C52" s="106">
        <v>0</v>
      </c>
      <c r="D52" s="159">
        <v>22</v>
      </c>
      <c r="E52" s="100">
        <v>5</v>
      </c>
      <c r="F52" s="102">
        <v>4</v>
      </c>
      <c r="G52" s="102">
        <v>25</v>
      </c>
      <c r="H52" s="102">
        <v>7</v>
      </c>
      <c r="I52" s="102">
        <v>288</v>
      </c>
      <c r="J52" s="102">
        <v>0</v>
      </c>
      <c r="K52" s="160">
        <v>56</v>
      </c>
      <c r="L52" s="161">
        <v>2</v>
      </c>
      <c r="M52" s="162">
        <v>1</v>
      </c>
      <c r="N52" s="163">
        <v>0</v>
      </c>
      <c r="O52" s="164">
        <v>2</v>
      </c>
      <c r="P52" s="161">
        <v>0</v>
      </c>
    </row>
    <row r="53" spans="1:16" x14ac:dyDescent="0.3">
      <c r="A53" s="53" t="s">
        <v>189</v>
      </c>
      <c r="B53" s="105">
        <v>93</v>
      </c>
      <c r="C53" s="106">
        <v>0</v>
      </c>
      <c r="D53" s="159">
        <v>29</v>
      </c>
      <c r="E53" s="100">
        <v>3</v>
      </c>
      <c r="F53" s="102">
        <v>0</v>
      </c>
      <c r="G53" s="102">
        <v>33</v>
      </c>
      <c r="H53" s="102">
        <v>5</v>
      </c>
      <c r="I53" s="102">
        <v>308</v>
      </c>
      <c r="J53" s="102">
        <v>1</v>
      </c>
      <c r="K53" s="160">
        <v>62</v>
      </c>
      <c r="L53" s="161">
        <v>0</v>
      </c>
      <c r="M53" s="162">
        <v>0</v>
      </c>
      <c r="N53" s="163">
        <v>0</v>
      </c>
      <c r="O53" s="164">
        <v>0</v>
      </c>
      <c r="P53" s="161">
        <v>2</v>
      </c>
    </row>
    <row r="54" spans="1:16" x14ac:dyDescent="0.3">
      <c r="A54" s="53" t="s">
        <v>190</v>
      </c>
      <c r="B54" s="105">
        <v>94</v>
      </c>
      <c r="C54" s="106">
        <v>0</v>
      </c>
      <c r="D54" s="159">
        <v>26</v>
      </c>
      <c r="E54" s="100">
        <v>3</v>
      </c>
      <c r="F54" s="102">
        <v>1</v>
      </c>
      <c r="G54" s="102">
        <v>24</v>
      </c>
      <c r="H54" s="102">
        <v>2</v>
      </c>
      <c r="I54" s="102">
        <v>227</v>
      </c>
      <c r="J54" s="102">
        <v>0</v>
      </c>
      <c r="K54" s="160">
        <v>45</v>
      </c>
      <c r="L54" s="161">
        <v>1</v>
      </c>
      <c r="M54" s="162">
        <v>1</v>
      </c>
      <c r="N54" s="163">
        <v>0</v>
      </c>
      <c r="O54" s="164">
        <v>0</v>
      </c>
      <c r="P54" s="161">
        <v>1</v>
      </c>
    </row>
    <row r="55" spans="1:16" x14ac:dyDescent="0.3">
      <c r="A55" s="53" t="s">
        <v>191</v>
      </c>
      <c r="B55" s="105">
        <v>84</v>
      </c>
      <c r="C55" s="106">
        <v>0</v>
      </c>
      <c r="D55" s="159">
        <v>29</v>
      </c>
      <c r="E55" s="100">
        <v>1</v>
      </c>
      <c r="F55" s="102">
        <v>0</v>
      </c>
      <c r="G55" s="102">
        <v>25</v>
      </c>
      <c r="H55" s="102">
        <v>0</v>
      </c>
      <c r="I55" s="102">
        <v>300</v>
      </c>
      <c r="J55" s="102">
        <v>0</v>
      </c>
      <c r="K55" s="160">
        <v>47</v>
      </c>
      <c r="L55" s="161">
        <v>0</v>
      </c>
      <c r="M55" s="162">
        <v>1</v>
      </c>
      <c r="N55" s="163">
        <v>0</v>
      </c>
      <c r="O55" s="164">
        <v>0</v>
      </c>
      <c r="P55" s="161">
        <v>0</v>
      </c>
    </row>
    <row r="56" spans="1:16" x14ac:dyDescent="0.3">
      <c r="A56" s="53" t="s">
        <v>192</v>
      </c>
      <c r="B56" s="105">
        <v>91</v>
      </c>
      <c r="C56" s="106">
        <v>0</v>
      </c>
      <c r="D56" s="159">
        <v>30</v>
      </c>
      <c r="E56" s="100">
        <v>1</v>
      </c>
      <c r="F56" s="102">
        <v>0</v>
      </c>
      <c r="G56" s="102">
        <v>27</v>
      </c>
      <c r="H56" s="102">
        <v>4</v>
      </c>
      <c r="I56" s="102">
        <v>213</v>
      </c>
      <c r="J56" s="102">
        <v>0</v>
      </c>
      <c r="K56" s="160">
        <v>50</v>
      </c>
      <c r="L56" s="161">
        <v>1</v>
      </c>
      <c r="M56" s="162">
        <v>0</v>
      </c>
      <c r="N56" s="163">
        <v>0</v>
      </c>
      <c r="O56" s="164">
        <v>0</v>
      </c>
      <c r="P56" s="161">
        <v>1</v>
      </c>
    </row>
    <row r="57" spans="1:16" x14ac:dyDescent="0.3">
      <c r="A57" s="53" t="s">
        <v>193</v>
      </c>
      <c r="B57" s="105">
        <v>74</v>
      </c>
      <c r="C57" s="106">
        <v>0</v>
      </c>
      <c r="D57" s="159">
        <v>32</v>
      </c>
      <c r="E57" s="100">
        <v>3</v>
      </c>
      <c r="F57" s="102">
        <v>1</v>
      </c>
      <c r="G57" s="102">
        <v>13</v>
      </c>
      <c r="H57" s="102">
        <v>1</v>
      </c>
      <c r="I57" s="102">
        <v>159</v>
      </c>
      <c r="J57" s="102">
        <v>0</v>
      </c>
      <c r="K57" s="160">
        <v>23</v>
      </c>
      <c r="L57" s="161">
        <v>0</v>
      </c>
      <c r="M57" s="162">
        <v>0</v>
      </c>
      <c r="N57" s="163">
        <v>0</v>
      </c>
      <c r="O57" s="164">
        <v>0</v>
      </c>
      <c r="P57" s="161">
        <v>1</v>
      </c>
    </row>
    <row r="58" spans="1:16" x14ac:dyDescent="0.3">
      <c r="A58" s="53" t="s">
        <v>194</v>
      </c>
      <c r="B58" s="105">
        <v>79</v>
      </c>
      <c r="C58" s="106">
        <v>0</v>
      </c>
      <c r="D58" s="159">
        <v>46</v>
      </c>
      <c r="E58" s="100">
        <v>5</v>
      </c>
      <c r="F58" s="102">
        <v>1</v>
      </c>
      <c r="G58" s="102">
        <v>55</v>
      </c>
      <c r="H58" s="102">
        <v>4</v>
      </c>
      <c r="I58" s="102">
        <v>270</v>
      </c>
      <c r="J58" s="102">
        <v>4</v>
      </c>
      <c r="K58" s="160">
        <v>96</v>
      </c>
      <c r="L58" s="161">
        <v>1</v>
      </c>
      <c r="M58" s="162">
        <v>1</v>
      </c>
      <c r="N58" s="163">
        <v>0</v>
      </c>
      <c r="O58" s="164">
        <v>1</v>
      </c>
      <c r="P58" s="161">
        <v>0</v>
      </c>
    </row>
    <row r="59" spans="1:16" x14ac:dyDescent="0.3">
      <c r="A59" s="53" t="s">
        <v>195</v>
      </c>
      <c r="B59" s="105">
        <v>62</v>
      </c>
      <c r="C59" s="106">
        <v>0</v>
      </c>
      <c r="D59" s="159">
        <v>15</v>
      </c>
      <c r="E59" s="100">
        <v>7</v>
      </c>
      <c r="F59" s="102">
        <v>0</v>
      </c>
      <c r="G59" s="102">
        <v>15</v>
      </c>
      <c r="H59" s="102">
        <v>8</v>
      </c>
      <c r="I59" s="102">
        <v>166</v>
      </c>
      <c r="J59" s="102">
        <v>3</v>
      </c>
      <c r="K59" s="160">
        <v>95</v>
      </c>
      <c r="L59" s="161">
        <v>1</v>
      </c>
      <c r="M59" s="162">
        <v>1</v>
      </c>
      <c r="N59" s="163">
        <v>0</v>
      </c>
      <c r="O59" s="164">
        <v>0</v>
      </c>
      <c r="P59" s="161">
        <v>0</v>
      </c>
    </row>
    <row r="60" spans="1:16" x14ac:dyDescent="0.3">
      <c r="A60" s="53" t="s">
        <v>196</v>
      </c>
      <c r="B60" s="105">
        <v>60</v>
      </c>
      <c r="C60" s="106">
        <v>0</v>
      </c>
      <c r="D60" s="159">
        <v>15</v>
      </c>
      <c r="E60" s="100">
        <v>3</v>
      </c>
      <c r="F60" s="102">
        <v>1</v>
      </c>
      <c r="G60" s="102">
        <v>45</v>
      </c>
      <c r="H60" s="102">
        <v>5</v>
      </c>
      <c r="I60" s="102">
        <v>206</v>
      </c>
      <c r="J60" s="102">
        <v>1</v>
      </c>
      <c r="K60" s="160">
        <v>84</v>
      </c>
      <c r="L60" s="161">
        <v>0</v>
      </c>
      <c r="M60" s="162">
        <v>2</v>
      </c>
      <c r="N60" s="163">
        <v>0</v>
      </c>
      <c r="O60" s="164">
        <v>0</v>
      </c>
      <c r="P60" s="161">
        <v>1</v>
      </c>
    </row>
    <row r="61" spans="1:16" x14ac:dyDescent="0.3">
      <c r="A61" s="53" t="s">
        <v>197</v>
      </c>
      <c r="B61" s="105">
        <v>44</v>
      </c>
      <c r="C61" s="106">
        <v>0</v>
      </c>
      <c r="D61" s="159">
        <v>18</v>
      </c>
      <c r="E61" s="100">
        <v>3</v>
      </c>
      <c r="F61" s="102">
        <v>2</v>
      </c>
      <c r="G61" s="102">
        <v>27</v>
      </c>
      <c r="H61" s="102">
        <v>3</v>
      </c>
      <c r="I61" s="102">
        <v>213</v>
      </c>
      <c r="J61" s="102">
        <v>2</v>
      </c>
      <c r="K61" s="160">
        <v>68</v>
      </c>
      <c r="L61" s="161">
        <v>0</v>
      </c>
      <c r="M61" s="162">
        <v>0</v>
      </c>
      <c r="N61" s="163">
        <v>0</v>
      </c>
      <c r="O61" s="164">
        <v>0</v>
      </c>
      <c r="P61" s="161">
        <v>1</v>
      </c>
    </row>
    <row r="62" spans="1:16" x14ac:dyDescent="0.3">
      <c r="A62" s="53" t="s">
        <v>198</v>
      </c>
      <c r="B62" s="105">
        <v>59</v>
      </c>
      <c r="C62" s="106">
        <v>0</v>
      </c>
      <c r="D62" s="159">
        <v>11</v>
      </c>
      <c r="E62" s="100">
        <v>6</v>
      </c>
      <c r="F62" s="102">
        <v>0</v>
      </c>
      <c r="G62" s="102">
        <v>27</v>
      </c>
      <c r="H62" s="102">
        <v>2</v>
      </c>
      <c r="I62" s="102">
        <v>275</v>
      </c>
      <c r="J62" s="102">
        <v>0</v>
      </c>
      <c r="K62" s="160">
        <v>79</v>
      </c>
      <c r="L62" s="161">
        <v>0</v>
      </c>
      <c r="M62" s="162">
        <v>0</v>
      </c>
      <c r="N62" s="163">
        <v>0</v>
      </c>
      <c r="O62" s="164">
        <v>0</v>
      </c>
      <c r="P62" s="161">
        <v>0</v>
      </c>
    </row>
    <row r="63" spans="1:16" x14ac:dyDescent="0.3">
      <c r="A63" s="53" t="s">
        <v>199</v>
      </c>
      <c r="B63" s="105">
        <v>59</v>
      </c>
      <c r="C63" s="106">
        <v>0</v>
      </c>
      <c r="D63" s="159">
        <v>18</v>
      </c>
      <c r="E63" s="100">
        <v>7</v>
      </c>
      <c r="F63" s="102">
        <v>0</v>
      </c>
      <c r="G63" s="102">
        <v>41</v>
      </c>
      <c r="H63" s="102">
        <v>2</v>
      </c>
      <c r="I63" s="102">
        <v>152</v>
      </c>
      <c r="J63" s="102">
        <v>0</v>
      </c>
      <c r="K63" s="160">
        <v>64</v>
      </c>
      <c r="L63" s="161">
        <v>2</v>
      </c>
      <c r="M63" s="162">
        <v>0</v>
      </c>
      <c r="N63" s="163">
        <v>0</v>
      </c>
      <c r="O63" s="164">
        <v>1</v>
      </c>
      <c r="P63" s="161">
        <v>2</v>
      </c>
    </row>
    <row r="64" spans="1:16" x14ac:dyDescent="0.3">
      <c r="A64" s="53" t="s">
        <v>200</v>
      </c>
      <c r="B64" s="105">
        <v>81</v>
      </c>
      <c r="C64" s="106">
        <v>0</v>
      </c>
      <c r="D64" s="159">
        <v>23</v>
      </c>
      <c r="E64" s="100">
        <v>3</v>
      </c>
      <c r="F64" s="102">
        <v>1</v>
      </c>
      <c r="G64" s="102">
        <v>36</v>
      </c>
      <c r="H64" s="102">
        <v>4</v>
      </c>
      <c r="I64" s="102">
        <v>304</v>
      </c>
      <c r="J64" s="102">
        <v>0</v>
      </c>
      <c r="K64" s="160">
        <v>62</v>
      </c>
      <c r="L64" s="161">
        <v>1</v>
      </c>
      <c r="M64" s="162">
        <v>0</v>
      </c>
      <c r="N64" s="163">
        <v>0</v>
      </c>
      <c r="O64" s="164">
        <v>1</v>
      </c>
      <c r="P64" s="161">
        <v>1</v>
      </c>
    </row>
    <row r="65" spans="1:16" x14ac:dyDescent="0.3">
      <c r="A65" s="53" t="s">
        <v>201</v>
      </c>
      <c r="B65" s="105">
        <v>63</v>
      </c>
      <c r="C65" s="106">
        <v>0</v>
      </c>
      <c r="D65" s="159">
        <v>18</v>
      </c>
      <c r="E65" s="100">
        <v>2</v>
      </c>
      <c r="F65" s="102">
        <v>3</v>
      </c>
      <c r="G65" s="102">
        <v>23</v>
      </c>
      <c r="H65" s="102">
        <v>4</v>
      </c>
      <c r="I65" s="102">
        <v>147</v>
      </c>
      <c r="J65" s="102">
        <v>0</v>
      </c>
      <c r="K65" s="160">
        <v>62</v>
      </c>
      <c r="L65" s="161">
        <v>1</v>
      </c>
      <c r="M65" s="162">
        <v>1</v>
      </c>
      <c r="N65" s="163">
        <v>0</v>
      </c>
      <c r="O65" s="164">
        <v>0</v>
      </c>
      <c r="P65" s="161">
        <v>0</v>
      </c>
    </row>
    <row r="66" spans="1:16" x14ac:dyDescent="0.3">
      <c r="A66" s="53" t="s">
        <v>202</v>
      </c>
      <c r="B66" s="105">
        <v>104</v>
      </c>
      <c r="C66" s="106">
        <v>0</v>
      </c>
      <c r="D66" s="159">
        <v>23</v>
      </c>
      <c r="E66" s="100">
        <v>3</v>
      </c>
      <c r="F66" s="102">
        <v>3</v>
      </c>
      <c r="G66" s="102">
        <v>38</v>
      </c>
      <c r="H66" s="102">
        <v>5</v>
      </c>
      <c r="I66" s="102">
        <v>193</v>
      </c>
      <c r="J66" s="102">
        <v>1</v>
      </c>
      <c r="K66" s="160">
        <v>70</v>
      </c>
      <c r="L66" s="161">
        <v>0</v>
      </c>
      <c r="M66" s="162">
        <v>0</v>
      </c>
      <c r="N66" s="163">
        <v>0</v>
      </c>
      <c r="O66" s="164">
        <v>1</v>
      </c>
      <c r="P66" s="161">
        <v>1</v>
      </c>
    </row>
    <row r="67" spans="1:16" x14ac:dyDescent="0.3">
      <c r="A67" s="53" t="s">
        <v>203</v>
      </c>
      <c r="B67" s="105">
        <v>62</v>
      </c>
      <c r="C67" s="106">
        <v>0</v>
      </c>
      <c r="D67" s="159">
        <v>12</v>
      </c>
      <c r="E67" s="100">
        <v>3</v>
      </c>
      <c r="F67" s="102">
        <v>1</v>
      </c>
      <c r="G67" s="102">
        <v>23</v>
      </c>
      <c r="H67" s="102">
        <v>5</v>
      </c>
      <c r="I67" s="102">
        <v>177</v>
      </c>
      <c r="J67" s="102">
        <v>1</v>
      </c>
      <c r="K67" s="160">
        <v>63</v>
      </c>
      <c r="L67" s="161">
        <v>1</v>
      </c>
      <c r="M67" s="162">
        <v>1</v>
      </c>
      <c r="N67" s="163">
        <v>0</v>
      </c>
      <c r="O67" s="164">
        <v>0</v>
      </c>
      <c r="P67" s="161">
        <v>1</v>
      </c>
    </row>
    <row r="68" spans="1:16" x14ac:dyDescent="0.3">
      <c r="A68" s="53" t="s">
        <v>204</v>
      </c>
      <c r="B68" s="105">
        <v>54</v>
      </c>
      <c r="C68" s="106">
        <v>0</v>
      </c>
      <c r="D68" s="159">
        <v>16</v>
      </c>
      <c r="E68" s="100">
        <v>3</v>
      </c>
      <c r="F68" s="102">
        <v>1</v>
      </c>
      <c r="G68" s="102">
        <v>14</v>
      </c>
      <c r="H68" s="102">
        <v>4</v>
      </c>
      <c r="I68" s="102">
        <v>137</v>
      </c>
      <c r="J68" s="102">
        <v>1</v>
      </c>
      <c r="K68" s="160">
        <v>34</v>
      </c>
      <c r="L68" s="161">
        <v>0</v>
      </c>
      <c r="M68" s="162">
        <v>0</v>
      </c>
      <c r="N68" s="163">
        <v>0</v>
      </c>
      <c r="O68" s="164">
        <v>0</v>
      </c>
      <c r="P68" s="161">
        <v>0</v>
      </c>
    </row>
    <row r="69" spans="1:16" x14ac:dyDescent="0.3">
      <c r="A69" s="53" t="s">
        <v>205</v>
      </c>
      <c r="B69" s="105">
        <v>51</v>
      </c>
      <c r="C69" s="106">
        <v>0</v>
      </c>
      <c r="D69" s="159">
        <v>11</v>
      </c>
      <c r="E69" s="100">
        <v>5</v>
      </c>
      <c r="F69" s="102">
        <v>4</v>
      </c>
      <c r="G69" s="102">
        <v>74</v>
      </c>
      <c r="H69" s="102">
        <v>5</v>
      </c>
      <c r="I69" s="102">
        <v>299</v>
      </c>
      <c r="J69" s="102">
        <v>4</v>
      </c>
      <c r="K69" s="160">
        <v>99</v>
      </c>
      <c r="L69" s="161">
        <v>2</v>
      </c>
      <c r="M69" s="162">
        <v>0</v>
      </c>
      <c r="N69" s="163">
        <v>0</v>
      </c>
      <c r="O69" s="164">
        <v>1</v>
      </c>
      <c r="P69" s="161">
        <v>0</v>
      </c>
    </row>
    <row r="70" spans="1:16" x14ac:dyDescent="0.3">
      <c r="A70" s="53" t="s">
        <v>206</v>
      </c>
      <c r="B70" s="105">
        <v>44</v>
      </c>
      <c r="C70" s="106">
        <v>0</v>
      </c>
      <c r="D70" s="159">
        <v>14</v>
      </c>
      <c r="E70" s="100">
        <v>2</v>
      </c>
      <c r="F70" s="102">
        <v>3</v>
      </c>
      <c r="G70" s="102">
        <v>71</v>
      </c>
      <c r="H70" s="102">
        <v>2</v>
      </c>
      <c r="I70" s="102">
        <v>284</v>
      </c>
      <c r="J70" s="102">
        <v>1</v>
      </c>
      <c r="K70" s="160">
        <v>115</v>
      </c>
      <c r="L70" s="161">
        <v>3</v>
      </c>
      <c r="M70" s="162">
        <v>0</v>
      </c>
      <c r="N70" s="163">
        <v>0</v>
      </c>
      <c r="O70" s="164">
        <v>0</v>
      </c>
      <c r="P70" s="161">
        <v>0</v>
      </c>
    </row>
    <row r="71" spans="1:16" x14ac:dyDescent="0.3">
      <c r="A71" s="53" t="s">
        <v>207</v>
      </c>
      <c r="B71" s="105">
        <v>45</v>
      </c>
      <c r="C71" s="106">
        <v>0</v>
      </c>
      <c r="D71" s="159">
        <v>11</v>
      </c>
      <c r="E71" s="100">
        <v>2</v>
      </c>
      <c r="F71" s="102">
        <v>5</v>
      </c>
      <c r="G71" s="102">
        <v>52</v>
      </c>
      <c r="H71" s="102">
        <v>2</v>
      </c>
      <c r="I71" s="102">
        <v>255</v>
      </c>
      <c r="J71" s="102">
        <v>0</v>
      </c>
      <c r="K71" s="160">
        <v>119</v>
      </c>
      <c r="L71" s="161">
        <v>1</v>
      </c>
      <c r="M71" s="162">
        <v>1</v>
      </c>
      <c r="N71" s="163">
        <v>0</v>
      </c>
      <c r="O71" s="164">
        <v>0</v>
      </c>
      <c r="P71" s="161">
        <v>1</v>
      </c>
    </row>
    <row r="72" spans="1:16" x14ac:dyDescent="0.3">
      <c r="A72" s="53" t="s">
        <v>208</v>
      </c>
      <c r="B72" s="105">
        <v>45</v>
      </c>
      <c r="C72" s="106">
        <v>0</v>
      </c>
      <c r="D72" s="159">
        <v>10</v>
      </c>
      <c r="E72" s="100">
        <v>5</v>
      </c>
      <c r="F72" s="102">
        <v>1</v>
      </c>
      <c r="G72" s="102">
        <v>42</v>
      </c>
      <c r="H72" s="102">
        <v>2</v>
      </c>
      <c r="I72" s="102">
        <v>256</v>
      </c>
      <c r="J72" s="102">
        <v>0</v>
      </c>
      <c r="K72" s="160">
        <v>98</v>
      </c>
      <c r="L72" s="161">
        <v>0</v>
      </c>
      <c r="M72" s="162">
        <v>0</v>
      </c>
      <c r="N72" s="163">
        <v>0</v>
      </c>
      <c r="O72" s="164">
        <v>0</v>
      </c>
      <c r="P72" s="161">
        <v>1</v>
      </c>
    </row>
    <row r="73" spans="1:16" x14ac:dyDescent="0.3">
      <c r="A73" s="53" t="s">
        <v>209</v>
      </c>
      <c r="B73" s="105">
        <v>56</v>
      </c>
      <c r="C73" s="106">
        <v>0</v>
      </c>
      <c r="D73" s="159">
        <v>12</v>
      </c>
      <c r="E73" s="100">
        <v>3</v>
      </c>
      <c r="F73" s="102">
        <v>0</v>
      </c>
      <c r="G73" s="102">
        <v>38</v>
      </c>
      <c r="H73" s="102">
        <v>7</v>
      </c>
      <c r="I73" s="102">
        <v>169</v>
      </c>
      <c r="J73" s="102">
        <v>1</v>
      </c>
      <c r="K73" s="160">
        <v>63</v>
      </c>
      <c r="L73" s="161">
        <v>2</v>
      </c>
      <c r="M73" s="162">
        <v>1</v>
      </c>
      <c r="N73" s="163">
        <v>0</v>
      </c>
      <c r="O73" s="164">
        <v>0</v>
      </c>
      <c r="P73" s="161">
        <v>1</v>
      </c>
    </row>
    <row r="74" spans="1:16" x14ac:dyDescent="0.3">
      <c r="A74" s="53" t="s">
        <v>210</v>
      </c>
      <c r="B74" s="105">
        <v>84</v>
      </c>
      <c r="C74" s="106">
        <v>0</v>
      </c>
      <c r="D74" s="159">
        <v>21</v>
      </c>
      <c r="E74" s="100">
        <v>6</v>
      </c>
      <c r="F74" s="102">
        <v>0</v>
      </c>
      <c r="G74" s="102">
        <v>18</v>
      </c>
      <c r="H74" s="102">
        <v>10</v>
      </c>
      <c r="I74" s="102">
        <v>246</v>
      </c>
      <c r="J74" s="102">
        <v>4</v>
      </c>
      <c r="K74" s="160">
        <v>79</v>
      </c>
      <c r="L74" s="161">
        <v>2</v>
      </c>
      <c r="M74" s="162">
        <v>0</v>
      </c>
      <c r="N74" s="163">
        <v>0</v>
      </c>
      <c r="O74" s="164">
        <v>1</v>
      </c>
      <c r="P74" s="161">
        <v>0</v>
      </c>
    </row>
    <row r="75" spans="1:16" x14ac:dyDescent="0.3">
      <c r="A75" s="53" t="s">
        <v>211</v>
      </c>
      <c r="B75" s="105">
        <v>82</v>
      </c>
      <c r="C75" s="106">
        <v>0</v>
      </c>
      <c r="D75" s="159">
        <v>22</v>
      </c>
      <c r="E75" s="100">
        <v>6</v>
      </c>
      <c r="F75" s="102">
        <v>1</v>
      </c>
      <c r="G75" s="102">
        <v>21</v>
      </c>
      <c r="H75" s="102">
        <v>2</v>
      </c>
      <c r="I75" s="102">
        <v>229</v>
      </c>
      <c r="J75" s="102">
        <v>3</v>
      </c>
      <c r="K75" s="160">
        <v>34</v>
      </c>
      <c r="L75" s="161">
        <v>0</v>
      </c>
      <c r="M75" s="162">
        <v>2</v>
      </c>
      <c r="N75" s="163">
        <v>0</v>
      </c>
      <c r="O75" s="164">
        <v>0</v>
      </c>
      <c r="P75" s="161">
        <v>0</v>
      </c>
    </row>
    <row r="76" spans="1:16" x14ac:dyDescent="0.3">
      <c r="A76" s="53" t="s">
        <v>212</v>
      </c>
      <c r="B76" s="105">
        <v>48</v>
      </c>
      <c r="C76" s="106">
        <v>0</v>
      </c>
      <c r="D76" s="159">
        <v>8</v>
      </c>
      <c r="E76" s="100">
        <v>2</v>
      </c>
      <c r="F76" s="102">
        <v>1</v>
      </c>
      <c r="G76" s="102">
        <v>22</v>
      </c>
      <c r="H76" s="102">
        <v>3</v>
      </c>
      <c r="I76" s="102">
        <v>109</v>
      </c>
      <c r="J76" s="102">
        <v>1</v>
      </c>
      <c r="K76" s="160">
        <v>37</v>
      </c>
      <c r="L76" s="161">
        <v>0</v>
      </c>
      <c r="M76" s="162">
        <v>0</v>
      </c>
      <c r="N76" s="163">
        <v>0</v>
      </c>
      <c r="O76" s="164">
        <v>0</v>
      </c>
      <c r="P76" s="161">
        <v>1</v>
      </c>
    </row>
    <row r="77" spans="1:16" x14ac:dyDescent="0.3">
      <c r="A77" s="53" t="s">
        <v>213</v>
      </c>
      <c r="B77" s="105">
        <v>108</v>
      </c>
      <c r="C77" s="106">
        <v>0</v>
      </c>
      <c r="D77" s="159">
        <v>30</v>
      </c>
      <c r="E77" s="100">
        <v>1</v>
      </c>
      <c r="F77" s="102">
        <v>1</v>
      </c>
      <c r="G77" s="102">
        <v>20</v>
      </c>
      <c r="H77" s="102">
        <v>1</v>
      </c>
      <c r="I77" s="102">
        <v>219</v>
      </c>
      <c r="J77" s="102">
        <v>0</v>
      </c>
      <c r="K77" s="160">
        <v>32</v>
      </c>
      <c r="L77" s="161">
        <v>1</v>
      </c>
      <c r="M77" s="162">
        <v>0</v>
      </c>
      <c r="N77" s="163">
        <v>0</v>
      </c>
      <c r="O77" s="164">
        <v>0</v>
      </c>
      <c r="P77" s="161">
        <v>0</v>
      </c>
    </row>
    <row r="78" spans="1:16" x14ac:dyDescent="0.3">
      <c r="A78" s="53" t="s">
        <v>214</v>
      </c>
      <c r="B78" s="105">
        <v>81</v>
      </c>
      <c r="C78" s="106">
        <v>0</v>
      </c>
      <c r="D78" s="159">
        <v>30</v>
      </c>
      <c r="E78" s="100">
        <v>0</v>
      </c>
      <c r="F78" s="102">
        <v>0</v>
      </c>
      <c r="G78" s="102">
        <v>17</v>
      </c>
      <c r="H78" s="102">
        <v>2</v>
      </c>
      <c r="I78" s="102">
        <v>249</v>
      </c>
      <c r="J78" s="102">
        <v>0</v>
      </c>
      <c r="K78" s="160">
        <v>37</v>
      </c>
      <c r="L78" s="161">
        <v>0</v>
      </c>
      <c r="M78" s="162">
        <v>0</v>
      </c>
      <c r="N78" s="163">
        <v>0</v>
      </c>
      <c r="O78" s="164">
        <v>0</v>
      </c>
      <c r="P78" s="161">
        <v>0</v>
      </c>
    </row>
    <row r="79" spans="1:16" x14ac:dyDescent="0.3">
      <c r="A79" s="53" t="s">
        <v>215</v>
      </c>
      <c r="B79" s="105">
        <v>69</v>
      </c>
      <c r="C79" s="106">
        <v>0</v>
      </c>
      <c r="D79" s="159">
        <v>14</v>
      </c>
      <c r="E79" s="100">
        <v>4</v>
      </c>
      <c r="F79" s="102">
        <v>1</v>
      </c>
      <c r="G79" s="102">
        <v>14</v>
      </c>
      <c r="H79" s="102">
        <v>4</v>
      </c>
      <c r="I79" s="102">
        <v>146</v>
      </c>
      <c r="J79" s="102">
        <v>1</v>
      </c>
      <c r="K79" s="160">
        <v>36</v>
      </c>
      <c r="L79" s="161">
        <v>2</v>
      </c>
      <c r="M79" s="162">
        <v>0</v>
      </c>
      <c r="N79" s="163">
        <v>0</v>
      </c>
      <c r="O79" s="164">
        <v>2</v>
      </c>
      <c r="P79" s="161">
        <v>1</v>
      </c>
    </row>
    <row r="80" spans="1:16" x14ac:dyDescent="0.3">
      <c r="A80" s="53" t="s">
        <v>216</v>
      </c>
      <c r="B80" s="105">
        <v>106</v>
      </c>
      <c r="C80" s="106">
        <v>0</v>
      </c>
      <c r="D80" s="159">
        <v>33</v>
      </c>
      <c r="E80" s="100">
        <v>2</v>
      </c>
      <c r="F80" s="102">
        <v>1</v>
      </c>
      <c r="G80" s="102">
        <v>12</v>
      </c>
      <c r="H80" s="102">
        <v>7</v>
      </c>
      <c r="I80" s="102">
        <v>217</v>
      </c>
      <c r="J80" s="102">
        <v>1</v>
      </c>
      <c r="K80" s="160">
        <v>37</v>
      </c>
      <c r="L80" s="161">
        <v>0</v>
      </c>
      <c r="M80" s="162">
        <v>0</v>
      </c>
      <c r="N80" s="163">
        <v>0</v>
      </c>
      <c r="O80" s="164">
        <v>1</v>
      </c>
      <c r="P80" s="161">
        <v>0</v>
      </c>
    </row>
    <row r="81" spans="1:16" x14ac:dyDescent="0.3">
      <c r="A81" s="53" t="s">
        <v>217</v>
      </c>
      <c r="B81" s="108">
        <v>97</v>
      </c>
      <c r="C81" s="109">
        <v>0</v>
      </c>
      <c r="D81" s="165">
        <v>25</v>
      </c>
      <c r="E81" s="100">
        <v>4</v>
      </c>
      <c r="F81" s="102">
        <v>2</v>
      </c>
      <c r="G81" s="102">
        <v>12</v>
      </c>
      <c r="H81" s="102">
        <v>2</v>
      </c>
      <c r="I81" s="102">
        <v>218</v>
      </c>
      <c r="J81" s="102">
        <v>0</v>
      </c>
      <c r="K81" s="160">
        <v>44</v>
      </c>
      <c r="L81" s="161">
        <v>2</v>
      </c>
      <c r="M81" s="162">
        <v>0</v>
      </c>
      <c r="N81" s="163">
        <v>0</v>
      </c>
      <c r="O81" s="164">
        <v>0</v>
      </c>
      <c r="P81" s="161">
        <v>0</v>
      </c>
    </row>
    <row r="82" spans="1:16" x14ac:dyDescent="0.3">
      <c r="A82" s="53" t="s">
        <v>218</v>
      </c>
      <c r="B82" s="116">
        <v>77</v>
      </c>
      <c r="C82" s="117">
        <v>0</v>
      </c>
      <c r="D82" s="166">
        <v>15</v>
      </c>
      <c r="E82" s="100">
        <v>4</v>
      </c>
      <c r="F82" s="102">
        <v>2</v>
      </c>
      <c r="G82" s="102">
        <v>22</v>
      </c>
      <c r="H82" s="102">
        <v>6</v>
      </c>
      <c r="I82" s="102">
        <v>163</v>
      </c>
      <c r="J82" s="102">
        <v>0</v>
      </c>
      <c r="K82" s="160">
        <v>42</v>
      </c>
      <c r="L82" s="161">
        <v>2</v>
      </c>
      <c r="M82" s="162">
        <v>0</v>
      </c>
      <c r="N82" s="163">
        <v>0</v>
      </c>
      <c r="O82" s="164">
        <v>1</v>
      </c>
      <c r="P82" s="161">
        <v>1</v>
      </c>
    </row>
    <row r="83" spans="1:16" x14ac:dyDescent="0.3">
      <c r="A83" s="53" t="s">
        <v>219</v>
      </c>
      <c r="B83" s="98">
        <v>60</v>
      </c>
      <c r="C83" s="99">
        <v>0</v>
      </c>
      <c r="D83" s="159">
        <v>9</v>
      </c>
      <c r="E83" s="100">
        <v>3</v>
      </c>
      <c r="F83" s="102">
        <v>0</v>
      </c>
      <c r="G83" s="102">
        <v>18</v>
      </c>
      <c r="H83" s="102">
        <v>3</v>
      </c>
      <c r="I83" s="102">
        <v>135</v>
      </c>
      <c r="J83" s="102">
        <v>0</v>
      </c>
      <c r="K83" s="160">
        <v>49</v>
      </c>
      <c r="L83" s="161">
        <v>0</v>
      </c>
      <c r="M83" s="162">
        <v>0</v>
      </c>
      <c r="N83" s="163">
        <v>0</v>
      </c>
      <c r="O83" s="164">
        <v>1</v>
      </c>
      <c r="P83" s="161">
        <v>5</v>
      </c>
    </row>
    <row r="84" spans="1:16" x14ac:dyDescent="0.3">
      <c r="A84" s="53" t="s">
        <v>220</v>
      </c>
      <c r="B84" s="98">
        <v>78</v>
      </c>
      <c r="C84" s="99">
        <v>0</v>
      </c>
      <c r="D84" s="159">
        <v>26</v>
      </c>
      <c r="E84" s="100">
        <v>4</v>
      </c>
      <c r="F84" s="102">
        <v>0</v>
      </c>
      <c r="G84" s="102">
        <v>11</v>
      </c>
      <c r="H84" s="102">
        <v>5</v>
      </c>
      <c r="I84" s="102">
        <v>194</v>
      </c>
      <c r="J84" s="102">
        <v>1</v>
      </c>
      <c r="K84" s="160">
        <v>53</v>
      </c>
      <c r="L84" s="161">
        <v>1</v>
      </c>
      <c r="M84" s="162">
        <v>0</v>
      </c>
      <c r="N84" s="163">
        <v>0</v>
      </c>
      <c r="O84" s="164">
        <v>0</v>
      </c>
      <c r="P84" s="161">
        <v>0</v>
      </c>
    </row>
    <row r="85" spans="1:16" x14ac:dyDescent="0.3">
      <c r="A85" s="53" t="s">
        <v>221</v>
      </c>
      <c r="B85" s="98">
        <v>69</v>
      </c>
      <c r="C85" s="99">
        <v>0</v>
      </c>
      <c r="D85" s="159">
        <v>19</v>
      </c>
      <c r="E85" s="100">
        <v>2</v>
      </c>
      <c r="F85" s="102">
        <v>2</v>
      </c>
      <c r="G85" s="102">
        <v>15</v>
      </c>
      <c r="H85" s="102">
        <v>3</v>
      </c>
      <c r="I85" s="102">
        <v>140</v>
      </c>
      <c r="J85" s="102">
        <v>2</v>
      </c>
      <c r="K85" s="160">
        <v>36</v>
      </c>
      <c r="L85" s="161">
        <v>0</v>
      </c>
      <c r="M85" s="162">
        <v>0</v>
      </c>
      <c r="N85" s="163">
        <v>0</v>
      </c>
      <c r="O85" s="164">
        <v>1</v>
      </c>
      <c r="P85" s="161">
        <v>1</v>
      </c>
    </row>
    <row r="86" spans="1:16" x14ac:dyDescent="0.3">
      <c r="A86" s="53" t="s">
        <v>222</v>
      </c>
      <c r="B86" s="98">
        <v>95</v>
      </c>
      <c r="C86" s="99">
        <v>0</v>
      </c>
      <c r="D86" s="159">
        <v>22</v>
      </c>
      <c r="E86" s="100">
        <v>3</v>
      </c>
      <c r="F86" s="102">
        <v>0</v>
      </c>
      <c r="G86" s="102">
        <v>24</v>
      </c>
      <c r="H86" s="102">
        <v>4</v>
      </c>
      <c r="I86" s="102">
        <v>207</v>
      </c>
      <c r="J86" s="102">
        <v>0</v>
      </c>
      <c r="K86" s="160">
        <v>37</v>
      </c>
      <c r="L86" s="161">
        <v>0</v>
      </c>
      <c r="M86" s="162">
        <v>0</v>
      </c>
      <c r="N86" s="163">
        <v>0</v>
      </c>
      <c r="O86" s="164">
        <v>1</v>
      </c>
      <c r="P86" s="161">
        <v>2</v>
      </c>
    </row>
    <row r="87" spans="1:16" x14ac:dyDescent="0.3">
      <c r="A87" s="53" t="s">
        <v>223</v>
      </c>
      <c r="B87" s="98">
        <v>84</v>
      </c>
      <c r="C87" s="99">
        <v>0</v>
      </c>
      <c r="D87" s="159">
        <v>16</v>
      </c>
      <c r="E87" s="100">
        <v>10</v>
      </c>
      <c r="F87" s="102">
        <v>0</v>
      </c>
      <c r="G87" s="102">
        <v>25</v>
      </c>
      <c r="H87" s="102">
        <v>2</v>
      </c>
      <c r="I87" s="102">
        <v>222</v>
      </c>
      <c r="J87" s="102">
        <v>0</v>
      </c>
      <c r="K87" s="160">
        <v>42</v>
      </c>
      <c r="L87" s="161">
        <v>0</v>
      </c>
      <c r="M87" s="162">
        <v>1</v>
      </c>
      <c r="N87" s="163">
        <v>0</v>
      </c>
      <c r="O87" s="164">
        <v>0</v>
      </c>
      <c r="P87" s="161">
        <v>1</v>
      </c>
    </row>
    <row r="88" spans="1:16" x14ac:dyDescent="0.3">
      <c r="A88" s="53" t="s">
        <v>224</v>
      </c>
      <c r="B88" s="98">
        <v>34</v>
      </c>
      <c r="C88" s="99">
        <v>0</v>
      </c>
      <c r="D88" s="159">
        <v>14</v>
      </c>
      <c r="E88" s="100">
        <v>1</v>
      </c>
      <c r="F88" s="102">
        <v>0</v>
      </c>
      <c r="G88" s="102">
        <v>14</v>
      </c>
      <c r="H88" s="102">
        <v>1</v>
      </c>
      <c r="I88" s="102">
        <v>84</v>
      </c>
      <c r="J88" s="102">
        <v>1</v>
      </c>
      <c r="K88" s="160">
        <v>18</v>
      </c>
      <c r="L88" s="161">
        <v>0</v>
      </c>
      <c r="M88" s="162">
        <v>0</v>
      </c>
      <c r="N88" s="163">
        <v>0</v>
      </c>
      <c r="O88" s="164">
        <v>0</v>
      </c>
      <c r="P88" s="161">
        <v>1</v>
      </c>
    </row>
    <row r="89" spans="1:16" x14ac:dyDescent="0.3">
      <c r="A89" s="53" t="s">
        <v>225</v>
      </c>
      <c r="B89" s="98">
        <v>32</v>
      </c>
      <c r="C89" s="99">
        <v>0</v>
      </c>
      <c r="D89" s="159">
        <v>15</v>
      </c>
      <c r="E89" s="100">
        <v>1</v>
      </c>
      <c r="F89" s="102">
        <v>0</v>
      </c>
      <c r="G89" s="102">
        <v>8</v>
      </c>
      <c r="H89" s="102">
        <v>3</v>
      </c>
      <c r="I89" s="102">
        <v>118</v>
      </c>
      <c r="J89" s="102">
        <v>4</v>
      </c>
      <c r="K89" s="160">
        <v>24</v>
      </c>
      <c r="L89" s="161">
        <v>0</v>
      </c>
      <c r="M89" s="162">
        <v>0</v>
      </c>
      <c r="N89" s="163">
        <v>0</v>
      </c>
      <c r="O89" s="164">
        <v>2</v>
      </c>
      <c r="P89" s="161">
        <v>2</v>
      </c>
    </row>
    <row r="90" spans="1:16" x14ac:dyDescent="0.3">
      <c r="A90" s="53" t="s">
        <v>226</v>
      </c>
      <c r="B90" s="98">
        <v>78</v>
      </c>
      <c r="C90" s="99">
        <v>0</v>
      </c>
      <c r="D90" s="159">
        <v>19</v>
      </c>
      <c r="E90" s="100">
        <v>2</v>
      </c>
      <c r="F90" s="102">
        <v>1</v>
      </c>
      <c r="G90" s="102">
        <v>14</v>
      </c>
      <c r="H90" s="102">
        <v>2</v>
      </c>
      <c r="I90" s="102">
        <v>177</v>
      </c>
      <c r="J90" s="102">
        <v>0</v>
      </c>
      <c r="K90" s="160">
        <v>38</v>
      </c>
      <c r="L90" s="161">
        <v>2</v>
      </c>
      <c r="M90" s="162">
        <v>0</v>
      </c>
      <c r="N90" s="163">
        <v>0</v>
      </c>
      <c r="O90" s="164">
        <v>0</v>
      </c>
      <c r="P90" s="161">
        <v>1</v>
      </c>
    </row>
    <row r="91" spans="1:16" x14ac:dyDescent="0.3">
      <c r="A91" s="53" t="s">
        <v>227</v>
      </c>
      <c r="B91" s="98">
        <v>46</v>
      </c>
      <c r="C91" s="99">
        <v>0</v>
      </c>
      <c r="D91" s="159">
        <v>23</v>
      </c>
      <c r="E91" s="100">
        <v>2</v>
      </c>
      <c r="F91" s="102">
        <v>0</v>
      </c>
      <c r="G91" s="102">
        <v>5</v>
      </c>
      <c r="H91" s="102">
        <v>1</v>
      </c>
      <c r="I91" s="102">
        <v>125</v>
      </c>
      <c r="J91" s="102">
        <v>1</v>
      </c>
      <c r="K91" s="160">
        <v>36</v>
      </c>
      <c r="L91" s="161">
        <v>0</v>
      </c>
      <c r="M91" s="162">
        <v>0</v>
      </c>
      <c r="N91" s="163">
        <v>0</v>
      </c>
      <c r="O91" s="164">
        <v>0</v>
      </c>
      <c r="P91" s="161">
        <v>0</v>
      </c>
    </row>
    <row r="92" spans="1:16" x14ac:dyDescent="0.3">
      <c r="A92" s="53" t="s">
        <v>228</v>
      </c>
      <c r="B92" s="98">
        <v>87</v>
      </c>
      <c r="C92" s="99">
        <v>0</v>
      </c>
      <c r="D92" s="159">
        <v>25</v>
      </c>
      <c r="E92" s="100">
        <v>7</v>
      </c>
      <c r="F92" s="102">
        <v>0</v>
      </c>
      <c r="G92" s="102">
        <v>25</v>
      </c>
      <c r="H92" s="102">
        <v>8</v>
      </c>
      <c r="I92" s="102">
        <v>204</v>
      </c>
      <c r="J92" s="102">
        <v>0</v>
      </c>
      <c r="K92" s="160">
        <v>38</v>
      </c>
      <c r="L92" s="161">
        <v>1</v>
      </c>
      <c r="M92" s="162">
        <v>0</v>
      </c>
      <c r="N92" s="163">
        <v>0</v>
      </c>
      <c r="O92" s="164">
        <v>1</v>
      </c>
      <c r="P92" s="161">
        <v>1</v>
      </c>
    </row>
    <row r="93" spans="1:16" x14ac:dyDescent="0.3">
      <c r="A93" s="53" t="s">
        <v>229</v>
      </c>
      <c r="B93" s="98">
        <v>90</v>
      </c>
      <c r="C93" s="99">
        <v>0</v>
      </c>
      <c r="D93" s="159">
        <v>32</v>
      </c>
      <c r="E93" s="100">
        <v>0</v>
      </c>
      <c r="F93" s="102">
        <v>0</v>
      </c>
      <c r="G93" s="102">
        <v>15</v>
      </c>
      <c r="H93" s="102">
        <v>7</v>
      </c>
      <c r="I93" s="102">
        <v>281</v>
      </c>
      <c r="J93" s="102">
        <v>1</v>
      </c>
      <c r="K93" s="160">
        <v>39</v>
      </c>
      <c r="L93" s="161">
        <v>1</v>
      </c>
      <c r="M93" s="162">
        <v>0</v>
      </c>
      <c r="N93" s="163">
        <v>0</v>
      </c>
      <c r="O93" s="164">
        <v>1</v>
      </c>
      <c r="P93" s="161">
        <v>0</v>
      </c>
    </row>
    <row r="94" spans="1:16" x14ac:dyDescent="0.3">
      <c r="A94" s="53" t="s">
        <v>230</v>
      </c>
      <c r="B94" s="105">
        <v>97</v>
      </c>
      <c r="C94" s="106">
        <v>0</v>
      </c>
      <c r="D94" s="159">
        <v>43</v>
      </c>
      <c r="E94" s="100">
        <v>2</v>
      </c>
      <c r="F94" s="102">
        <v>0</v>
      </c>
      <c r="G94" s="102">
        <v>18</v>
      </c>
      <c r="H94" s="102">
        <v>0</v>
      </c>
      <c r="I94" s="102">
        <v>470</v>
      </c>
      <c r="J94" s="102">
        <v>0</v>
      </c>
      <c r="K94" s="160">
        <v>32</v>
      </c>
      <c r="L94" s="161">
        <v>0</v>
      </c>
      <c r="M94" s="162">
        <v>0</v>
      </c>
      <c r="N94" s="163">
        <v>0</v>
      </c>
      <c r="O94" s="164">
        <v>0</v>
      </c>
      <c r="P94" s="161">
        <v>1</v>
      </c>
    </row>
    <row r="95" spans="1:16" x14ac:dyDescent="0.3">
      <c r="A95" s="53" t="s">
        <v>231</v>
      </c>
      <c r="B95" s="105">
        <v>58</v>
      </c>
      <c r="C95" s="106">
        <v>0</v>
      </c>
      <c r="D95" s="159">
        <v>21</v>
      </c>
      <c r="E95" s="100">
        <v>0</v>
      </c>
      <c r="F95" s="102">
        <v>0</v>
      </c>
      <c r="G95" s="102">
        <v>22</v>
      </c>
      <c r="H95" s="102">
        <v>5</v>
      </c>
      <c r="I95" s="102">
        <v>170</v>
      </c>
      <c r="J95" s="102">
        <v>1</v>
      </c>
      <c r="K95" s="160">
        <v>55</v>
      </c>
      <c r="L95" s="161">
        <v>1</v>
      </c>
      <c r="M95" s="162">
        <v>1</v>
      </c>
      <c r="N95" s="163">
        <v>0</v>
      </c>
      <c r="O95" s="164">
        <v>0</v>
      </c>
      <c r="P95" s="161">
        <v>0</v>
      </c>
    </row>
    <row r="96" spans="1:16" x14ac:dyDescent="0.3">
      <c r="A96" s="53" t="s">
        <v>232</v>
      </c>
      <c r="B96" s="105">
        <v>68</v>
      </c>
      <c r="C96" s="106">
        <v>0</v>
      </c>
      <c r="D96" s="159">
        <v>35</v>
      </c>
      <c r="E96" s="100">
        <v>2</v>
      </c>
      <c r="F96" s="102">
        <v>0</v>
      </c>
      <c r="G96" s="102">
        <v>11</v>
      </c>
      <c r="H96" s="102">
        <v>3</v>
      </c>
      <c r="I96" s="102">
        <v>265</v>
      </c>
      <c r="J96" s="102">
        <v>2</v>
      </c>
      <c r="K96" s="160">
        <v>39</v>
      </c>
      <c r="L96" s="161">
        <v>0</v>
      </c>
      <c r="M96" s="162">
        <v>1</v>
      </c>
      <c r="N96" s="163">
        <v>0</v>
      </c>
      <c r="O96" s="164">
        <v>0</v>
      </c>
      <c r="P96" s="161">
        <v>0</v>
      </c>
    </row>
    <row r="97" spans="1:16" x14ac:dyDescent="0.3">
      <c r="A97" s="53" t="s">
        <v>233</v>
      </c>
      <c r="B97" s="105">
        <v>94</v>
      </c>
      <c r="C97" s="106">
        <v>0</v>
      </c>
      <c r="D97" s="159">
        <v>34</v>
      </c>
      <c r="E97" s="100">
        <v>1</v>
      </c>
      <c r="F97" s="102">
        <v>1</v>
      </c>
      <c r="G97" s="102">
        <v>17</v>
      </c>
      <c r="H97" s="102">
        <v>3</v>
      </c>
      <c r="I97" s="102">
        <v>290</v>
      </c>
      <c r="J97" s="102">
        <v>0</v>
      </c>
      <c r="K97" s="160">
        <v>47</v>
      </c>
      <c r="L97" s="161">
        <v>1</v>
      </c>
      <c r="M97" s="162">
        <v>0</v>
      </c>
      <c r="N97" s="163">
        <v>1</v>
      </c>
      <c r="O97" s="164">
        <v>0</v>
      </c>
      <c r="P97" s="161">
        <v>1</v>
      </c>
    </row>
    <row r="98" spans="1:16" x14ac:dyDescent="0.3">
      <c r="A98" s="53" t="s">
        <v>234</v>
      </c>
      <c r="B98" s="98">
        <v>72</v>
      </c>
      <c r="C98" s="99">
        <v>0</v>
      </c>
      <c r="D98" s="159">
        <v>30</v>
      </c>
      <c r="E98" s="100">
        <v>1</v>
      </c>
      <c r="F98" s="102">
        <v>0</v>
      </c>
      <c r="G98" s="102">
        <v>22</v>
      </c>
      <c r="H98" s="102">
        <v>0</v>
      </c>
      <c r="I98" s="102">
        <v>255</v>
      </c>
      <c r="J98" s="102">
        <v>0</v>
      </c>
      <c r="K98" s="160">
        <v>42</v>
      </c>
      <c r="L98" s="161">
        <v>1</v>
      </c>
      <c r="M98" s="162">
        <v>0</v>
      </c>
      <c r="N98" s="163">
        <v>0</v>
      </c>
      <c r="O98" s="164">
        <v>0</v>
      </c>
      <c r="P98" s="161">
        <v>0</v>
      </c>
    </row>
    <row r="99" spans="1:16" x14ac:dyDescent="0.3">
      <c r="A99" s="53" t="s">
        <v>235</v>
      </c>
      <c r="B99" s="98">
        <v>102</v>
      </c>
      <c r="C99" s="99">
        <v>0</v>
      </c>
      <c r="D99" s="159">
        <v>30</v>
      </c>
      <c r="E99" s="100">
        <v>1</v>
      </c>
      <c r="F99" s="102">
        <v>0</v>
      </c>
      <c r="G99" s="102">
        <v>20</v>
      </c>
      <c r="H99" s="102">
        <v>3</v>
      </c>
      <c r="I99" s="102">
        <v>373</v>
      </c>
      <c r="J99" s="102">
        <v>0</v>
      </c>
      <c r="K99" s="160">
        <v>37</v>
      </c>
      <c r="L99" s="161">
        <v>0</v>
      </c>
      <c r="M99" s="162">
        <v>0</v>
      </c>
      <c r="N99" s="163">
        <v>0</v>
      </c>
      <c r="O99" s="164">
        <v>0</v>
      </c>
      <c r="P99" s="161">
        <v>2</v>
      </c>
    </row>
    <row r="100" spans="1:16" x14ac:dyDescent="0.3">
      <c r="A100" s="53" t="s">
        <v>236</v>
      </c>
      <c r="B100" s="98">
        <v>95</v>
      </c>
      <c r="C100" s="99">
        <v>0</v>
      </c>
      <c r="D100" s="159">
        <v>42</v>
      </c>
      <c r="E100" s="100">
        <v>1</v>
      </c>
      <c r="F100" s="102">
        <v>0</v>
      </c>
      <c r="G100" s="102">
        <v>27</v>
      </c>
      <c r="H100" s="102">
        <v>1</v>
      </c>
      <c r="I100" s="102">
        <v>397</v>
      </c>
      <c r="J100" s="102">
        <v>1</v>
      </c>
      <c r="K100" s="160">
        <v>84</v>
      </c>
      <c r="L100" s="161">
        <v>0</v>
      </c>
      <c r="M100" s="162">
        <v>0</v>
      </c>
      <c r="N100" s="163">
        <v>0</v>
      </c>
      <c r="O100" s="164">
        <v>1</v>
      </c>
      <c r="P100" s="161">
        <v>0</v>
      </c>
    </row>
    <row r="101" spans="1:16" x14ac:dyDescent="0.3">
      <c r="A101" s="53" t="s">
        <v>237</v>
      </c>
      <c r="B101" s="98">
        <v>45</v>
      </c>
      <c r="C101" s="99">
        <v>0</v>
      </c>
      <c r="D101" s="159">
        <v>25</v>
      </c>
      <c r="E101" s="100">
        <v>2</v>
      </c>
      <c r="F101" s="102">
        <v>0</v>
      </c>
      <c r="G101" s="102">
        <v>13</v>
      </c>
      <c r="H101" s="102">
        <v>1</v>
      </c>
      <c r="I101" s="102">
        <v>203</v>
      </c>
      <c r="J101" s="102">
        <v>2</v>
      </c>
      <c r="K101" s="160">
        <v>54</v>
      </c>
      <c r="L101" s="161">
        <v>0</v>
      </c>
      <c r="M101" s="162">
        <v>0</v>
      </c>
      <c r="N101" s="163">
        <v>0</v>
      </c>
      <c r="O101" s="164">
        <v>1</v>
      </c>
      <c r="P101" s="161">
        <v>0</v>
      </c>
    </row>
    <row r="102" spans="1:16" x14ac:dyDescent="0.3">
      <c r="A102" s="53" t="s">
        <v>238</v>
      </c>
      <c r="B102" s="98">
        <v>37</v>
      </c>
      <c r="C102" s="99">
        <v>0</v>
      </c>
      <c r="D102" s="159">
        <v>6</v>
      </c>
      <c r="E102" s="100">
        <v>2</v>
      </c>
      <c r="F102" s="102">
        <v>0</v>
      </c>
      <c r="G102" s="102">
        <v>19</v>
      </c>
      <c r="H102" s="102">
        <v>1</v>
      </c>
      <c r="I102" s="102">
        <v>146</v>
      </c>
      <c r="J102" s="102">
        <v>1</v>
      </c>
      <c r="K102" s="160">
        <v>56</v>
      </c>
      <c r="L102" s="161">
        <v>0</v>
      </c>
      <c r="M102" s="162">
        <v>0</v>
      </c>
      <c r="N102" s="163">
        <v>0</v>
      </c>
      <c r="O102" s="164">
        <v>0</v>
      </c>
      <c r="P102" s="161">
        <v>0</v>
      </c>
    </row>
    <row r="103" spans="1:16" x14ac:dyDescent="0.3">
      <c r="A103" s="53" t="s">
        <v>239</v>
      </c>
      <c r="B103" s="98">
        <v>56</v>
      </c>
      <c r="C103" s="99">
        <v>0</v>
      </c>
      <c r="D103" s="159">
        <v>16</v>
      </c>
      <c r="E103" s="100">
        <v>2</v>
      </c>
      <c r="F103" s="102">
        <v>3</v>
      </c>
      <c r="G103" s="102">
        <v>28</v>
      </c>
      <c r="H103" s="102">
        <v>2</v>
      </c>
      <c r="I103" s="102">
        <v>208</v>
      </c>
      <c r="J103" s="102">
        <v>1</v>
      </c>
      <c r="K103" s="160">
        <v>65</v>
      </c>
      <c r="L103" s="161">
        <v>2</v>
      </c>
      <c r="M103" s="162">
        <v>1</v>
      </c>
      <c r="N103" s="163">
        <v>0</v>
      </c>
      <c r="O103" s="164">
        <v>0</v>
      </c>
      <c r="P103" s="161">
        <v>1</v>
      </c>
    </row>
    <row r="104" spans="1:16" x14ac:dyDescent="0.3">
      <c r="A104" s="53" t="s">
        <v>240</v>
      </c>
      <c r="B104" s="105">
        <v>91</v>
      </c>
      <c r="C104" s="106">
        <v>0</v>
      </c>
      <c r="D104" s="159">
        <v>15</v>
      </c>
      <c r="E104" s="100">
        <v>1</v>
      </c>
      <c r="F104" s="102">
        <v>0</v>
      </c>
      <c r="G104" s="102">
        <v>27</v>
      </c>
      <c r="H104" s="102">
        <v>5</v>
      </c>
      <c r="I104" s="102">
        <v>258</v>
      </c>
      <c r="J104" s="102">
        <v>1</v>
      </c>
      <c r="K104" s="160">
        <v>63</v>
      </c>
      <c r="L104" s="161">
        <v>1</v>
      </c>
      <c r="M104" s="162">
        <v>1</v>
      </c>
      <c r="N104" s="163">
        <v>0</v>
      </c>
      <c r="O104" s="164">
        <v>0</v>
      </c>
      <c r="P104" s="161">
        <v>1</v>
      </c>
    </row>
    <row r="105" spans="1:16" x14ac:dyDescent="0.3">
      <c r="A105" s="53" t="s">
        <v>241</v>
      </c>
      <c r="B105" s="105">
        <v>56</v>
      </c>
      <c r="C105" s="106">
        <v>0</v>
      </c>
      <c r="D105" s="159">
        <v>20</v>
      </c>
      <c r="E105" s="100">
        <v>1</v>
      </c>
      <c r="F105" s="102">
        <v>0</v>
      </c>
      <c r="G105" s="102">
        <v>45</v>
      </c>
      <c r="H105" s="102">
        <v>4</v>
      </c>
      <c r="I105" s="102">
        <v>307</v>
      </c>
      <c r="J105" s="102">
        <v>0</v>
      </c>
      <c r="K105" s="160">
        <v>64</v>
      </c>
      <c r="L105" s="161">
        <v>1</v>
      </c>
      <c r="M105" s="162">
        <v>1</v>
      </c>
      <c r="N105" s="163">
        <v>0</v>
      </c>
      <c r="O105" s="164">
        <v>0</v>
      </c>
      <c r="P105" s="161">
        <v>1</v>
      </c>
    </row>
    <row r="106" spans="1:16" x14ac:dyDescent="0.3">
      <c r="A106" s="53" t="s">
        <v>242</v>
      </c>
      <c r="B106" s="105">
        <v>55</v>
      </c>
      <c r="C106" s="106">
        <v>0</v>
      </c>
      <c r="D106" s="159">
        <v>15</v>
      </c>
      <c r="E106" s="100">
        <v>4</v>
      </c>
      <c r="F106" s="102">
        <v>2</v>
      </c>
      <c r="G106" s="102">
        <v>43</v>
      </c>
      <c r="H106" s="102">
        <v>3</v>
      </c>
      <c r="I106" s="102">
        <v>259</v>
      </c>
      <c r="J106" s="102">
        <v>1</v>
      </c>
      <c r="K106" s="160">
        <v>109</v>
      </c>
      <c r="L106" s="161">
        <v>3</v>
      </c>
      <c r="M106" s="162">
        <v>0</v>
      </c>
      <c r="N106" s="163">
        <v>0</v>
      </c>
      <c r="O106" s="164">
        <v>0</v>
      </c>
      <c r="P106" s="161">
        <v>0</v>
      </c>
    </row>
    <row r="107" spans="1:16" x14ac:dyDescent="0.3">
      <c r="A107" s="53" t="s">
        <v>243</v>
      </c>
      <c r="B107" s="98">
        <v>37</v>
      </c>
      <c r="C107" s="99">
        <v>0</v>
      </c>
      <c r="D107" s="159">
        <v>5</v>
      </c>
      <c r="E107" s="100">
        <v>1</v>
      </c>
      <c r="F107" s="102">
        <v>0</v>
      </c>
      <c r="G107" s="102">
        <v>50</v>
      </c>
      <c r="H107" s="102">
        <v>1</v>
      </c>
      <c r="I107" s="102">
        <v>188</v>
      </c>
      <c r="J107" s="102">
        <v>0</v>
      </c>
      <c r="K107" s="160">
        <v>67</v>
      </c>
      <c r="L107" s="161">
        <v>0</v>
      </c>
      <c r="M107" s="162">
        <v>1</v>
      </c>
      <c r="N107" s="163">
        <v>0</v>
      </c>
      <c r="O107" s="164">
        <v>0</v>
      </c>
      <c r="P107" s="161">
        <v>2</v>
      </c>
    </row>
    <row r="108" spans="1:16" x14ac:dyDescent="0.3">
      <c r="A108" s="53" t="s">
        <v>244</v>
      </c>
      <c r="B108" s="98">
        <v>35</v>
      </c>
      <c r="C108" s="99">
        <v>0</v>
      </c>
      <c r="D108" s="159">
        <v>11</v>
      </c>
      <c r="E108" s="100">
        <v>4</v>
      </c>
      <c r="F108" s="102">
        <v>0</v>
      </c>
      <c r="G108" s="102">
        <v>106</v>
      </c>
      <c r="H108" s="102">
        <v>1</v>
      </c>
      <c r="I108" s="102">
        <v>183</v>
      </c>
      <c r="J108" s="102">
        <v>0</v>
      </c>
      <c r="K108" s="160">
        <v>168</v>
      </c>
      <c r="L108" s="161">
        <v>0</v>
      </c>
      <c r="M108" s="162">
        <v>0</v>
      </c>
      <c r="N108" s="163">
        <v>0</v>
      </c>
      <c r="O108" s="164">
        <v>0</v>
      </c>
      <c r="P108" s="161">
        <v>0</v>
      </c>
    </row>
    <row r="109" spans="1:16" x14ac:dyDescent="0.3">
      <c r="A109" s="53" t="s">
        <v>245</v>
      </c>
      <c r="B109" s="105">
        <v>40</v>
      </c>
      <c r="C109" s="106">
        <v>0</v>
      </c>
      <c r="D109" s="159">
        <v>15</v>
      </c>
      <c r="E109" s="100">
        <v>0</v>
      </c>
      <c r="F109" s="102">
        <v>1</v>
      </c>
      <c r="G109" s="102">
        <v>55</v>
      </c>
      <c r="H109" s="102">
        <v>2</v>
      </c>
      <c r="I109" s="102">
        <v>244</v>
      </c>
      <c r="J109" s="102">
        <v>1</v>
      </c>
      <c r="K109" s="160">
        <v>128</v>
      </c>
      <c r="L109" s="161">
        <v>3</v>
      </c>
      <c r="M109" s="162">
        <v>0</v>
      </c>
      <c r="N109" s="163">
        <v>0</v>
      </c>
      <c r="O109" s="164">
        <v>2</v>
      </c>
      <c r="P109" s="161">
        <v>0</v>
      </c>
    </row>
    <row r="110" spans="1:16" x14ac:dyDescent="0.3">
      <c r="A110" s="53" t="s">
        <v>246</v>
      </c>
      <c r="B110" s="105">
        <v>59</v>
      </c>
      <c r="C110" s="106">
        <v>0</v>
      </c>
      <c r="D110" s="159">
        <v>35</v>
      </c>
      <c r="E110" s="100">
        <v>0</v>
      </c>
      <c r="F110" s="102">
        <v>1</v>
      </c>
      <c r="G110" s="102">
        <v>10</v>
      </c>
      <c r="H110" s="102">
        <v>1</v>
      </c>
      <c r="I110" s="102">
        <v>410</v>
      </c>
      <c r="J110" s="102">
        <v>0</v>
      </c>
      <c r="K110" s="160">
        <v>50</v>
      </c>
      <c r="L110" s="161">
        <v>3</v>
      </c>
      <c r="M110" s="162">
        <v>0</v>
      </c>
      <c r="N110" s="163">
        <v>0</v>
      </c>
      <c r="O110" s="164">
        <v>0</v>
      </c>
      <c r="P110" s="161">
        <v>0</v>
      </c>
    </row>
    <row r="111" spans="1:16" x14ac:dyDescent="0.3">
      <c r="A111" s="53" t="s">
        <v>247</v>
      </c>
      <c r="B111" s="105">
        <v>92</v>
      </c>
      <c r="C111" s="106">
        <v>0</v>
      </c>
      <c r="D111" s="159">
        <v>41</v>
      </c>
      <c r="E111" s="100">
        <v>1</v>
      </c>
      <c r="F111" s="102">
        <v>1</v>
      </c>
      <c r="G111" s="102">
        <v>8</v>
      </c>
      <c r="H111" s="102">
        <v>1</v>
      </c>
      <c r="I111" s="102">
        <v>451</v>
      </c>
      <c r="J111" s="102">
        <v>0</v>
      </c>
      <c r="K111" s="160">
        <v>27</v>
      </c>
      <c r="L111" s="161">
        <v>0</v>
      </c>
      <c r="M111" s="162">
        <v>0</v>
      </c>
      <c r="N111" s="163">
        <v>0</v>
      </c>
      <c r="O111" s="164">
        <v>0</v>
      </c>
      <c r="P111" s="161">
        <v>0</v>
      </c>
    </row>
    <row r="112" spans="1:16" x14ac:dyDescent="0.3">
      <c r="A112" s="53" t="s">
        <v>248</v>
      </c>
      <c r="B112" s="105">
        <v>80</v>
      </c>
      <c r="C112" s="106">
        <v>0</v>
      </c>
      <c r="D112" s="159">
        <v>75</v>
      </c>
      <c r="E112" s="100">
        <v>0</v>
      </c>
      <c r="F112" s="102">
        <v>0</v>
      </c>
      <c r="G112" s="102">
        <v>12</v>
      </c>
      <c r="H112" s="102">
        <v>1</v>
      </c>
      <c r="I112" s="102">
        <v>469</v>
      </c>
      <c r="J112" s="102">
        <v>1</v>
      </c>
      <c r="K112" s="160">
        <v>43</v>
      </c>
      <c r="L112" s="161">
        <v>0</v>
      </c>
      <c r="M112" s="162">
        <v>1</v>
      </c>
      <c r="N112" s="163">
        <v>0</v>
      </c>
      <c r="O112" s="164">
        <v>2</v>
      </c>
      <c r="P112" s="161">
        <v>0</v>
      </c>
    </row>
    <row r="113" spans="1:16" x14ac:dyDescent="0.3">
      <c r="A113" s="53" t="s">
        <v>249</v>
      </c>
      <c r="B113" s="105">
        <v>33</v>
      </c>
      <c r="C113" s="106">
        <v>0</v>
      </c>
      <c r="D113" s="159">
        <v>14</v>
      </c>
      <c r="E113" s="100">
        <v>0</v>
      </c>
      <c r="F113" s="102">
        <v>1</v>
      </c>
      <c r="G113" s="102">
        <v>102</v>
      </c>
      <c r="H113" s="102">
        <v>0</v>
      </c>
      <c r="I113" s="102">
        <v>283</v>
      </c>
      <c r="J113" s="102">
        <v>0</v>
      </c>
      <c r="K113" s="160">
        <v>180</v>
      </c>
      <c r="L113" s="161">
        <v>0</v>
      </c>
      <c r="M113" s="162">
        <v>0</v>
      </c>
      <c r="N113" s="163">
        <v>1</v>
      </c>
      <c r="O113" s="164">
        <v>1</v>
      </c>
      <c r="P113" s="161">
        <v>1</v>
      </c>
    </row>
    <row r="114" spans="1:16" x14ac:dyDescent="0.3">
      <c r="A114" s="53" t="s">
        <v>250</v>
      </c>
      <c r="B114" s="105">
        <v>50</v>
      </c>
      <c r="C114" s="106">
        <v>0</v>
      </c>
      <c r="D114" s="159">
        <v>16</v>
      </c>
      <c r="E114" s="100">
        <v>4</v>
      </c>
      <c r="F114" s="102">
        <v>0</v>
      </c>
      <c r="G114" s="102">
        <v>58</v>
      </c>
      <c r="H114" s="102">
        <v>1</v>
      </c>
      <c r="I114" s="102">
        <v>254</v>
      </c>
      <c r="J114" s="102">
        <v>1</v>
      </c>
      <c r="K114" s="160">
        <v>88</v>
      </c>
      <c r="L114" s="161">
        <v>0</v>
      </c>
      <c r="M114" s="162">
        <v>1</v>
      </c>
      <c r="N114" s="163">
        <v>0</v>
      </c>
      <c r="O114" s="164">
        <v>0</v>
      </c>
      <c r="P114" s="161">
        <v>1</v>
      </c>
    </row>
    <row r="115" spans="1:16" x14ac:dyDescent="0.3">
      <c r="A115" s="53" t="s">
        <v>251</v>
      </c>
      <c r="B115" s="105">
        <v>58</v>
      </c>
      <c r="C115" s="106">
        <v>0</v>
      </c>
      <c r="D115" s="159">
        <v>8</v>
      </c>
      <c r="E115" s="100">
        <v>1</v>
      </c>
      <c r="F115" s="102">
        <v>1</v>
      </c>
      <c r="G115" s="102">
        <v>36</v>
      </c>
      <c r="H115" s="102">
        <v>1</v>
      </c>
      <c r="I115" s="102">
        <v>135</v>
      </c>
      <c r="J115" s="102">
        <v>1</v>
      </c>
      <c r="K115" s="160">
        <v>63</v>
      </c>
      <c r="L115" s="161">
        <v>1</v>
      </c>
      <c r="M115" s="162">
        <v>2</v>
      </c>
      <c r="N115" s="163">
        <v>0</v>
      </c>
      <c r="O115" s="164">
        <v>0</v>
      </c>
      <c r="P115" s="161">
        <v>2</v>
      </c>
    </row>
    <row r="116" spans="1:16" x14ac:dyDescent="0.3">
      <c r="A116" s="53" t="s">
        <v>252</v>
      </c>
      <c r="B116" s="105">
        <v>66</v>
      </c>
      <c r="C116" s="106">
        <v>0</v>
      </c>
      <c r="D116" s="159">
        <v>18</v>
      </c>
      <c r="E116" s="100">
        <v>6</v>
      </c>
      <c r="F116" s="102">
        <v>3</v>
      </c>
      <c r="G116" s="102">
        <v>33</v>
      </c>
      <c r="H116" s="102">
        <v>5</v>
      </c>
      <c r="I116" s="102">
        <v>167</v>
      </c>
      <c r="J116" s="102">
        <v>0</v>
      </c>
      <c r="K116" s="160">
        <v>57</v>
      </c>
      <c r="L116" s="161">
        <v>1</v>
      </c>
      <c r="M116" s="162">
        <v>1</v>
      </c>
      <c r="N116" s="163">
        <v>0</v>
      </c>
      <c r="O116" s="164">
        <v>2</v>
      </c>
      <c r="P116" s="161">
        <v>1</v>
      </c>
    </row>
    <row r="117" spans="1:16" x14ac:dyDescent="0.3">
      <c r="A117" s="53" t="s">
        <v>253</v>
      </c>
      <c r="B117" s="105">
        <v>70</v>
      </c>
      <c r="C117" s="106">
        <v>0</v>
      </c>
      <c r="D117" s="159">
        <v>28</v>
      </c>
      <c r="E117" s="100">
        <v>6</v>
      </c>
      <c r="F117" s="102">
        <v>0</v>
      </c>
      <c r="G117" s="102">
        <v>23</v>
      </c>
      <c r="H117" s="102">
        <v>2</v>
      </c>
      <c r="I117" s="102">
        <v>162</v>
      </c>
      <c r="J117" s="102">
        <v>1</v>
      </c>
      <c r="K117" s="160">
        <v>55</v>
      </c>
      <c r="L117" s="161">
        <v>1</v>
      </c>
      <c r="M117" s="162">
        <v>0</v>
      </c>
      <c r="N117" s="163">
        <v>0</v>
      </c>
      <c r="O117" s="164">
        <v>0</v>
      </c>
      <c r="P117" s="161">
        <v>2</v>
      </c>
    </row>
    <row r="118" spans="1:16" x14ac:dyDescent="0.3">
      <c r="A118" s="53" t="s">
        <v>254</v>
      </c>
      <c r="B118" s="105">
        <v>99</v>
      </c>
      <c r="C118" s="106">
        <v>0</v>
      </c>
      <c r="D118" s="159">
        <v>37</v>
      </c>
      <c r="E118" s="100">
        <v>1</v>
      </c>
      <c r="F118" s="102">
        <v>0</v>
      </c>
      <c r="G118" s="102">
        <v>27</v>
      </c>
      <c r="H118" s="102">
        <v>4</v>
      </c>
      <c r="I118" s="102">
        <v>307</v>
      </c>
      <c r="J118" s="102">
        <v>2</v>
      </c>
      <c r="K118" s="160">
        <v>70</v>
      </c>
      <c r="L118" s="161">
        <v>3</v>
      </c>
      <c r="M118" s="162">
        <v>0</v>
      </c>
      <c r="N118" s="163">
        <v>0</v>
      </c>
      <c r="O118" s="164">
        <v>0</v>
      </c>
      <c r="P118" s="161">
        <v>0</v>
      </c>
    </row>
    <row r="119" spans="1:16" x14ac:dyDescent="0.3">
      <c r="A119" s="53" t="s">
        <v>255</v>
      </c>
      <c r="B119" s="105">
        <v>72</v>
      </c>
      <c r="C119" s="106">
        <v>0</v>
      </c>
      <c r="D119" s="159">
        <v>23</v>
      </c>
      <c r="E119" s="100">
        <v>2</v>
      </c>
      <c r="F119" s="102">
        <v>0</v>
      </c>
      <c r="G119" s="102">
        <v>34</v>
      </c>
      <c r="H119" s="102">
        <v>1</v>
      </c>
      <c r="I119" s="102">
        <v>332</v>
      </c>
      <c r="J119" s="102">
        <v>2</v>
      </c>
      <c r="K119" s="160">
        <v>62</v>
      </c>
      <c r="L119" s="161">
        <v>1</v>
      </c>
      <c r="M119" s="162">
        <v>0</v>
      </c>
      <c r="N119" s="163">
        <v>0</v>
      </c>
      <c r="O119" s="164">
        <v>0</v>
      </c>
      <c r="P119" s="161">
        <v>1</v>
      </c>
    </row>
    <row r="120" spans="1:16" x14ac:dyDescent="0.3">
      <c r="A120" s="53" t="s">
        <v>256</v>
      </c>
      <c r="B120" s="105">
        <v>70</v>
      </c>
      <c r="C120" s="106">
        <v>0</v>
      </c>
      <c r="D120" s="159">
        <v>27</v>
      </c>
      <c r="E120" s="100">
        <v>4</v>
      </c>
      <c r="F120" s="102">
        <v>0</v>
      </c>
      <c r="G120" s="102">
        <v>11</v>
      </c>
      <c r="H120" s="102">
        <v>1</v>
      </c>
      <c r="I120" s="102">
        <v>301</v>
      </c>
      <c r="J120" s="102">
        <v>0</v>
      </c>
      <c r="K120" s="160">
        <v>41</v>
      </c>
      <c r="L120" s="161">
        <v>0</v>
      </c>
      <c r="M120" s="162">
        <v>0</v>
      </c>
      <c r="N120" s="163">
        <v>0</v>
      </c>
      <c r="O120" s="164">
        <v>0</v>
      </c>
      <c r="P120" s="161">
        <v>0</v>
      </c>
    </row>
    <row r="121" spans="1:16" x14ac:dyDescent="0.3">
      <c r="A121" s="53" t="s">
        <v>257</v>
      </c>
      <c r="B121" s="105">
        <v>75</v>
      </c>
      <c r="C121" s="106">
        <v>0</v>
      </c>
      <c r="D121" s="159">
        <v>40</v>
      </c>
      <c r="E121" s="100">
        <v>1</v>
      </c>
      <c r="F121" s="102">
        <v>0</v>
      </c>
      <c r="G121" s="102">
        <v>23</v>
      </c>
      <c r="H121" s="102">
        <v>2</v>
      </c>
      <c r="I121" s="102">
        <v>358</v>
      </c>
      <c r="J121" s="102">
        <v>1</v>
      </c>
      <c r="K121" s="160">
        <v>35</v>
      </c>
      <c r="L121" s="161">
        <v>0</v>
      </c>
      <c r="M121" s="162">
        <v>0</v>
      </c>
      <c r="N121" s="163">
        <v>0</v>
      </c>
      <c r="O121" s="164">
        <v>1</v>
      </c>
      <c r="P121" s="161">
        <v>0</v>
      </c>
    </row>
    <row r="122" spans="1:16" x14ac:dyDescent="0.3">
      <c r="A122" s="53" t="s">
        <v>258</v>
      </c>
      <c r="B122" s="105">
        <v>93</v>
      </c>
      <c r="C122" s="106">
        <v>0</v>
      </c>
      <c r="D122" s="159">
        <v>48</v>
      </c>
      <c r="E122" s="100">
        <v>1</v>
      </c>
      <c r="F122" s="102">
        <v>3</v>
      </c>
      <c r="G122" s="102">
        <v>11</v>
      </c>
      <c r="H122" s="102">
        <v>3</v>
      </c>
      <c r="I122" s="102">
        <v>292</v>
      </c>
      <c r="J122" s="102">
        <v>1</v>
      </c>
      <c r="K122" s="160">
        <v>32</v>
      </c>
      <c r="L122" s="161">
        <v>1</v>
      </c>
      <c r="M122" s="162">
        <v>0</v>
      </c>
      <c r="N122" s="163">
        <v>0</v>
      </c>
      <c r="O122" s="164">
        <v>0</v>
      </c>
      <c r="P122" s="161">
        <v>0</v>
      </c>
    </row>
    <row r="123" spans="1:16" x14ac:dyDescent="0.3">
      <c r="A123" s="53" t="s">
        <v>259</v>
      </c>
      <c r="B123" s="105">
        <v>66</v>
      </c>
      <c r="C123" s="106">
        <v>0</v>
      </c>
      <c r="D123" s="159">
        <v>37</v>
      </c>
      <c r="E123" s="100">
        <v>0</v>
      </c>
      <c r="F123" s="102">
        <v>0</v>
      </c>
      <c r="G123" s="102">
        <v>4</v>
      </c>
      <c r="H123" s="102">
        <v>2</v>
      </c>
      <c r="I123" s="102">
        <v>266</v>
      </c>
      <c r="J123" s="102">
        <v>1</v>
      </c>
      <c r="K123" s="160">
        <v>18</v>
      </c>
      <c r="L123" s="161">
        <v>0</v>
      </c>
      <c r="M123" s="162">
        <v>0</v>
      </c>
      <c r="N123" s="163">
        <v>0</v>
      </c>
      <c r="O123" s="164">
        <v>0</v>
      </c>
      <c r="P123" s="161">
        <v>0</v>
      </c>
    </row>
    <row r="124" spans="1:16" x14ac:dyDescent="0.3">
      <c r="A124" s="53" t="s">
        <v>260</v>
      </c>
      <c r="B124" s="105">
        <v>83</v>
      </c>
      <c r="C124" s="106">
        <v>0</v>
      </c>
      <c r="D124" s="159">
        <v>70</v>
      </c>
      <c r="E124" s="100">
        <v>1</v>
      </c>
      <c r="F124" s="102">
        <v>2</v>
      </c>
      <c r="G124" s="102">
        <v>21</v>
      </c>
      <c r="H124" s="102">
        <v>0</v>
      </c>
      <c r="I124" s="102">
        <v>360</v>
      </c>
      <c r="J124" s="102">
        <v>0</v>
      </c>
      <c r="K124" s="160">
        <v>22</v>
      </c>
      <c r="L124" s="161">
        <v>0</v>
      </c>
      <c r="M124" s="162">
        <v>0</v>
      </c>
      <c r="N124" s="163">
        <v>0</v>
      </c>
      <c r="O124" s="164">
        <v>0</v>
      </c>
      <c r="P124" s="161">
        <v>1</v>
      </c>
    </row>
    <row r="125" spans="1:16" x14ac:dyDescent="0.3">
      <c r="A125" s="53" t="s">
        <v>261</v>
      </c>
      <c r="B125" s="105">
        <v>98</v>
      </c>
      <c r="C125" s="106">
        <v>0</v>
      </c>
      <c r="D125" s="159">
        <v>46</v>
      </c>
      <c r="E125" s="100">
        <v>1</v>
      </c>
      <c r="F125" s="102">
        <v>1</v>
      </c>
      <c r="G125" s="102">
        <v>17</v>
      </c>
      <c r="H125" s="102">
        <v>3</v>
      </c>
      <c r="I125" s="102">
        <v>227</v>
      </c>
      <c r="J125" s="102">
        <v>0</v>
      </c>
      <c r="K125" s="160">
        <v>18</v>
      </c>
      <c r="L125" s="161">
        <v>2</v>
      </c>
      <c r="M125" s="162">
        <v>0</v>
      </c>
      <c r="N125" s="163">
        <v>0</v>
      </c>
      <c r="O125" s="164">
        <v>0</v>
      </c>
      <c r="P125" s="161">
        <v>0</v>
      </c>
    </row>
    <row r="126" spans="1:16" x14ac:dyDescent="0.3">
      <c r="A126" s="53" t="s">
        <v>262</v>
      </c>
      <c r="B126" s="105">
        <v>80</v>
      </c>
      <c r="C126" s="106">
        <v>0</v>
      </c>
      <c r="D126" s="159">
        <v>32</v>
      </c>
      <c r="E126" s="100">
        <v>1</v>
      </c>
      <c r="F126" s="102">
        <v>1</v>
      </c>
      <c r="G126" s="102">
        <v>8</v>
      </c>
      <c r="H126" s="102">
        <v>2</v>
      </c>
      <c r="I126" s="102">
        <v>174</v>
      </c>
      <c r="J126" s="102">
        <v>0</v>
      </c>
      <c r="K126" s="160">
        <v>38</v>
      </c>
      <c r="L126" s="161">
        <v>0</v>
      </c>
      <c r="M126" s="162">
        <v>0</v>
      </c>
      <c r="N126" s="163">
        <v>0</v>
      </c>
      <c r="O126" s="164">
        <v>1</v>
      </c>
      <c r="P126" s="161">
        <v>1</v>
      </c>
    </row>
    <row r="127" spans="1:16" x14ac:dyDescent="0.3">
      <c r="A127" s="53" t="s">
        <v>263</v>
      </c>
      <c r="B127" s="105">
        <v>50</v>
      </c>
      <c r="C127" s="106">
        <v>0</v>
      </c>
      <c r="D127" s="159">
        <v>28</v>
      </c>
      <c r="E127" s="100">
        <v>1</v>
      </c>
      <c r="F127" s="102">
        <v>0</v>
      </c>
      <c r="G127" s="102">
        <v>7</v>
      </c>
      <c r="H127" s="102">
        <v>2</v>
      </c>
      <c r="I127" s="102">
        <v>118</v>
      </c>
      <c r="J127" s="102">
        <v>0</v>
      </c>
      <c r="K127" s="160">
        <v>24</v>
      </c>
      <c r="L127" s="161">
        <v>1</v>
      </c>
      <c r="M127" s="162">
        <v>0</v>
      </c>
      <c r="N127" s="163">
        <v>0</v>
      </c>
      <c r="O127" s="164">
        <v>0</v>
      </c>
      <c r="P127" s="161">
        <v>1</v>
      </c>
    </row>
    <row r="128" spans="1:16" x14ac:dyDescent="0.3">
      <c r="A128" s="53" t="s">
        <v>264</v>
      </c>
      <c r="B128" s="105">
        <v>79</v>
      </c>
      <c r="C128" s="106">
        <v>0</v>
      </c>
      <c r="D128" s="159">
        <v>29</v>
      </c>
      <c r="E128" s="100">
        <v>2</v>
      </c>
      <c r="F128" s="102">
        <v>0</v>
      </c>
      <c r="G128" s="102">
        <v>14</v>
      </c>
      <c r="H128" s="102">
        <v>4</v>
      </c>
      <c r="I128" s="102">
        <v>215</v>
      </c>
      <c r="J128" s="102">
        <v>1</v>
      </c>
      <c r="K128" s="160">
        <v>27</v>
      </c>
      <c r="L128" s="161">
        <v>0</v>
      </c>
      <c r="M128" s="162">
        <v>0</v>
      </c>
      <c r="N128" s="163">
        <v>0</v>
      </c>
      <c r="O128" s="164">
        <v>1</v>
      </c>
      <c r="P128" s="161">
        <v>1</v>
      </c>
    </row>
    <row r="129" spans="1:16" x14ac:dyDescent="0.3">
      <c r="A129" s="53" t="s">
        <v>265</v>
      </c>
      <c r="B129" s="105">
        <v>114</v>
      </c>
      <c r="C129" s="106">
        <v>0</v>
      </c>
      <c r="D129" s="159">
        <v>43</v>
      </c>
      <c r="E129" s="100">
        <v>4</v>
      </c>
      <c r="F129" s="102">
        <v>1</v>
      </c>
      <c r="G129" s="102">
        <v>20</v>
      </c>
      <c r="H129" s="102">
        <v>2</v>
      </c>
      <c r="I129" s="102">
        <v>231</v>
      </c>
      <c r="J129" s="102">
        <v>2</v>
      </c>
      <c r="K129" s="160">
        <v>24</v>
      </c>
      <c r="L129" s="161">
        <v>2</v>
      </c>
      <c r="M129" s="162">
        <v>0</v>
      </c>
      <c r="N129" s="163">
        <v>0</v>
      </c>
      <c r="O129" s="164">
        <v>0</v>
      </c>
      <c r="P129" s="161">
        <v>1</v>
      </c>
    </row>
    <row r="130" spans="1:16" x14ac:dyDescent="0.3">
      <c r="A130" s="53" t="s">
        <v>266</v>
      </c>
      <c r="B130" s="105">
        <v>120</v>
      </c>
      <c r="C130" s="106">
        <v>0</v>
      </c>
      <c r="D130" s="159">
        <v>50</v>
      </c>
      <c r="E130" s="100">
        <v>0</v>
      </c>
      <c r="F130" s="102">
        <v>1</v>
      </c>
      <c r="G130" s="102">
        <v>11</v>
      </c>
      <c r="H130" s="102">
        <v>1</v>
      </c>
      <c r="I130" s="102">
        <v>393</v>
      </c>
      <c r="J130" s="102">
        <v>1</v>
      </c>
      <c r="K130" s="160">
        <v>29</v>
      </c>
      <c r="L130" s="161">
        <v>0</v>
      </c>
      <c r="M130" s="162">
        <v>0</v>
      </c>
      <c r="N130" s="163">
        <v>0</v>
      </c>
      <c r="O130" s="164">
        <v>1</v>
      </c>
      <c r="P130" s="161">
        <v>0</v>
      </c>
    </row>
    <row r="131" spans="1:16" x14ac:dyDescent="0.3">
      <c r="A131" s="53" t="s">
        <v>267</v>
      </c>
      <c r="B131" s="105">
        <v>84</v>
      </c>
      <c r="C131" s="106">
        <v>0</v>
      </c>
      <c r="D131" s="159">
        <v>50</v>
      </c>
      <c r="E131" s="100">
        <v>3</v>
      </c>
      <c r="F131" s="102">
        <v>0</v>
      </c>
      <c r="G131" s="102">
        <v>34</v>
      </c>
      <c r="H131" s="102">
        <v>2</v>
      </c>
      <c r="I131" s="102">
        <v>326</v>
      </c>
      <c r="J131" s="102">
        <v>1</v>
      </c>
      <c r="K131" s="160">
        <v>65</v>
      </c>
      <c r="L131" s="161">
        <v>0</v>
      </c>
      <c r="M131" s="162">
        <v>0</v>
      </c>
      <c r="N131" s="163">
        <v>0</v>
      </c>
      <c r="O131" s="164">
        <v>0</v>
      </c>
      <c r="P131" s="161">
        <v>2</v>
      </c>
    </row>
    <row r="132" spans="1:16" x14ac:dyDescent="0.3">
      <c r="A132" s="53" t="s">
        <v>268</v>
      </c>
      <c r="B132" s="105">
        <v>32</v>
      </c>
      <c r="C132" s="106">
        <v>0</v>
      </c>
      <c r="D132" s="159">
        <v>26</v>
      </c>
      <c r="E132" s="100">
        <v>0</v>
      </c>
      <c r="F132" s="102">
        <v>0</v>
      </c>
      <c r="G132" s="102">
        <v>18</v>
      </c>
      <c r="H132" s="102">
        <v>2</v>
      </c>
      <c r="I132" s="102">
        <v>179</v>
      </c>
      <c r="J132" s="102">
        <v>0</v>
      </c>
      <c r="K132" s="160">
        <v>27</v>
      </c>
      <c r="L132" s="161">
        <v>0</v>
      </c>
      <c r="M132" s="162">
        <v>0</v>
      </c>
      <c r="N132" s="163">
        <v>0</v>
      </c>
      <c r="O132" s="164">
        <v>0</v>
      </c>
      <c r="P132" s="161">
        <v>0</v>
      </c>
    </row>
    <row r="133" spans="1:16" x14ac:dyDescent="0.3">
      <c r="A133" s="53" t="s">
        <v>269</v>
      </c>
      <c r="B133" s="105">
        <v>23</v>
      </c>
      <c r="C133" s="106">
        <v>0</v>
      </c>
      <c r="D133" s="159">
        <v>7</v>
      </c>
      <c r="E133" s="100">
        <v>3</v>
      </c>
      <c r="F133" s="102">
        <v>0</v>
      </c>
      <c r="G133" s="102">
        <v>119</v>
      </c>
      <c r="H133" s="102">
        <v>3</v>
      </c>
      <c r="I133" s="102">
        <v>189</v>
      </c>
      <c r="J133" s="102">
        <v>0</v>
      </c>
      <c r="K133" s="160">
        <v>218</v>
      </c>
      <c r="L133" s="161">
        <v>0</v>
      </c>
      <c r="M133" s="162">
        <v>0</v>
      </c>
      <c r="N133" s="163">
        <v>0</v>
      </c>
      <c r="O133" s="164">
        <v>1</v>
      </c>
      <c r="P133" s="161">
        <v>0</v>
      </c>
    </row>
    <row r="134" spans="1:16" x14ac:dyDescent="0.3">
      <c r="A134" s="53" t="s">
        <v>270</v>
      </c>
      <c r="B134" s="105">
        <v>47</v>
      </c>
      <c r="C134" s="106">
        <v>0</v>
      </c>
      <c r="D134" s="159">
        <v>13</v>
      </c>
      <c r="E134" s="100">
        <v>4</v>
      </c>
      <c r="F134" s="102">
        <v>1</v>
      </c>
      <c r="G134" s="102">
        <v>123</v>
      </c>
      <c r="H134" s="102">
        <v>3</v>
      </c>
      <c r="I134" s="102">
        <v>326</v>
      </c>
      <c r="J134" s="102">
        <v>1</v>
      </c>
      <c r="K134" s="160">
        <v>236</v>
      </c>
      <c r="L134" s="161">
        <v>0</v>
      </c>
      <c r="M134" s="162">
        <v>1</v>
      </c>
      <c r="N134" s="163">
        <v>0</v>
      </c>
      <c r="O134" s="164">
        <v>0</v>
      </c>
      <c r="P134" s="161">
        <v>0</v>
      </c>
    </row>
    <row r="135" spans="1:16" x14ac:dyDescent="0.3">
      <c r="A135" s="53" t="s">
        <v>271</v>
      </c>
      <c r="B135" s="105">
        <v>12</v>
      </c>
      <c r="C135" s="106">
        <v>0</v>
      </c>
      <c r="D135" s="159">
        <v>4</v>
      </c>
      <c r="E135" s="100">
        <v>1</v>
      </c>
      <c r="F135" s="102">
        <v>0</v>
      </c>
      <c r="G135" s="102">
        <v>46</v>
      </c>
      <c r="H135" s="102">
        <v>5</v>
      </c>
      <c r="I135" s="102">
        <v>158</v>
      </c>
      <c r="J135" s="102">
        <v>1</v>
      </c>
      <c r="K135" s="160">
        <v>86</v>
      </c>
      <c r="L135" s="161">
        <v>1</v>
      </c>
      <c r="M135" s="162">
        <v>0</v>
      </c>
      <c r="N135" s="163">
        <v>0</v>
      </c>
      <c r="O135" s="164">
        <v>1</v>
      </c>
      <c r="P135" s="161">
        <v>0</v>
      </c>
    </row>
    <row r="136" spans="1:16" x14ac:dyDescent="0.3">
      <c r="A136" s="53" t="s">
        <v>272</v>
      </c>
      <c r="B136" s="105">
        <v>23</v>
      </c>
      <c r="C136" s="106">
        <v>0</v>
      </c>
      <c r="D136" s="159">
        <v>4</v>
      </c>
      <c r="E136" s="100">
        <v>1</v>
      </c>
      <c r="F136" s="102">
        <v>0</v>
      </c>
      <c r="G136" s="102">
        <v>95</v>
      </c>
      <c r="H136" s="102">
        <v>2</v>
      </c>
      <c r="I136" s="102">
        <v>282</v>
      </c>
      <c r="J136" s="102">
        <v>0</v>
      </c>
      <c r="K136" s="160">
        <v>175</v>
      </c>
      <c r="L136" s="161">
        <v>0</v>
      </c>
      <c r="M136" s="162">
        <v>2</v>
      </c>
      <c r="N136" s="163">
        <v>0</v>
      </c>
      <c r="O136" s="164">
        <v>1</v>
      </c>
      <c r="P136" s="161">
        <v>0</v>
      </c>
    </row>
    <row r="137" spans="1:16" x14ac:dyDescent="0.3">
      <c r="A137" s="53" t="s">
        <v>273</v>
      </c>
      <c r="B137" s="105">
        <v>30</v>
      </c>
      <c r="C137" s="106">
        <v>0</v>
      </c>
      <c r="D137" s="159">
        <v>9</v>
      </c>
      <c r="E137" s="100">
        <v>1</v>
      </c>
      <c r="F137" s="102">
        <v>2</v>
      </c>
      <c r="G137" s="102">
        <v>73</v>
      </c>
      <c r="H137" s="102">
        <v>2</v>
      </c>
      <c r="I137" s="102">
        <v>260</v>
      </c>
      <c r="J137" s="102">
        <v>0</v>
      </c>
      <c r="K137" s="160">
        <v>121</v>
      </c>
      <c r="L137" s="161">
        <v>0</v>
      </c>
      <c r="M137" s="162">
        <v>0</v>
      </c>
      <c r="N137" s="163">
        <v>0</v>
      </c>
      <c r="O137" s="164">
        <v>0</v>
      </c>
      <c r="P137" s="161">
        <v>0</v>
      </c>
    </row>
    <row r="138" spans="1:16" x14ac:dyDescent="0.3">
      <c r="A138" s="53" t="s">
        <v>274</v>
      </c>
      <c r="B138" s="105">
        <v>28</v>
      </c>
      <c r="C138" s="106">
        <v>0</v>
      </c>
      <c r="D138" s="159">
        <v>6</v>
      </c>
      <c r="E138" s="100">
        <v>2</v>
      </c>
      <c r="F138" s="102">
        <v>0</v>
      </c>
      <c r="G138" s="102">
        <v>109</v>
      </c>
      <c r="H138" s="102">
        <v>3</v>
      </c>
      <c r="I138" s="102">
        <v>156</v>
      </c>
      <c r="J138" s="102">
        <v>0</v>
      </c>
      <c r="K138" s="160">
        <v>85</v>
      </c>
      <c r="L138" s="161">
        <v>0</v>
      </c>
      <c r="M138" s="162">
        <v>0</v>
      </c>
      <c r="N138" s="163">
        <v>0</v>
      </c>
      <c r="O138" s="164">
        <v>1</v>
      </c>
      <c r="P138" s="161">
        <v>0</v>
      </c>
    </row>
    <row r="139" spans="1:16" x14ac:dyDescent="0.3">
      <c r="A139" s="53" t="s">
        <v>275</v>
      </c>
      <c r="B139" s="105">
        <v>29</v>
      </c>
      <c r="C139" s="106">
        <v>0</v>
      </c>
      <c r="D139" s="159">
        <v>12</v>
      </c>
      <c r="E139" s="100">
        <v>4</v>
      </c>
      <c r="F139" s="102">
        <v>0</v>
      </c>
      <c r="G139" s="102">
        <v>69</v>
      </c>
      <c r="H139" s="102">
        <v>3</v>
      </c>
      <c r="I139" s="102">
        <v>224</v>
      </c>
      <c r="J139" s="102">
        <v>0</v>
      </c>
      <c r="K139" s="160">
        <v>140</v>
      </c>
      <c r="L139" s="161">
        <v>0</v>
      </c>
      <c r="M139" s="162">
        <v>0</v>
      </c>
      <c r="N139" s="163">
        <v>0</v>
      </c>
      <c r="O139" s="164">
        <v>0</v>
      </c>
      <c r="P139" s="161">
        <v>1</v>
      </c>
    </row>
    <row r="140" spans="1:16" x14ac:dyDescent="0.3">
      <c r="A140" s="53" t="s">
        <v>276</v>
      </c>
      <c r="B140" s="105">
        <v>35</v>
      </c>
      <c r="C140" s="106">
        <v>0</v>
      </c>
      <c r="D140" s="159">
        <v>7</v>
      </c>
      <c r="E140" s="100">
        <v>3</v>
      </c>
      <c r="F140" s="102">
        <v>0</v>
      </c>
      <c r="G140" s="102">
        <v>78</v>
      </c>
      <c r="H140" s="102">
        <v>5</v>
      </c>
      <c r="I140" s="102">
        <v>296</v>
      </c>
      <c r="J140" s="102">
        <v>0</v>
      </c>
      <c r="K140" s="160">
        <v>161</v>
      </c>
      <c r="L140" s="161">
        <v>0</v>
      </c>
      <c r="M140" s="162">
        <v>0</v>
      </c>
      <c r="N140" s="163">
        <v>0</v>
      </c>
      <c r="O140" s="164">
        <v>0</v>
      </c>
      <c r="P140" s="161">
        <v>0</v>
      </c>
    </row>
    <row r="141" spans="1:16" x14ac:dyDescent="0.3">
      <c r="A141" s="53" t="s">
        <v>277</v>
      </c>
      <c r="B141" s="105">
        <v>43</v>
      </c>
      <c r="C141" s="106">
        <v>0</v>
      </c>
      <c r="D141" s="159">
        <v>16</v>
      </c>
      <c r="E141" s="100">
        <v>6</v>
      </c>
      <c r="F141" s="102">
        <v>0</v>
      </c>
      <c r="G141" s="102">
        <v>56</v>
      </c>
      <c r="H141" s="102">
        <v>3</v>
      </c>
      <c r="I141" s="102">
        <v>232</v>
      </c>
      <c r="J141" s="102">
        <v>0</v>
      </c>
      <c r="K141" s="160">
        <v>126</v>
      </c>
      <c r="L141" s="161">
        <v>1</v>
      </c>
      <c r="M141" s="162">
        <v>1</v>
      </c>
      <c r="N141" s="163">
        <v>0</v>
      </c>
      <c r="O141" s="164">
        <v>0</v>
      </c>
      <c r="P141" s="161">
        <v>0</v>
      </c>
    </row>
    <row r="142" spans="1:16" x14ac:dyDescent="0.3">
      <c r="A142" s="53" t="s">
        <v>278</v>
      </c>
      <c r="B142" s="105">
        <v>27</v>
      </c>
      <c r="C142" s="106">
        <v>0</v>
      </c>
      <c r="D142" s="159">
        <v>7</v>
      </c>
      <c r="E142" s="100">
        <v>2</v>
      </c>
      <c r="F142" s="102">
        <v>1</v>
      </c>
      <c r="G142" s="102">
        <v>66</v>
      </c>
      <c r="H142" s="102">
        <v>3</v>
      </c>
      <c r="I142" s="102">
        <v>197</v>
      </c>
      <c r="J142" s="102">
        <v>0</v>
      </c>
      <c r="K142" s="160">
        <v>128</v>
      </c>
      <c r="L142" s="161">
        <v>0</v>
      </c>
      <c r="M142" s="162">
        <v>0</v>
      </c>
      <c r="N142" s="163">
        <v>0</v>
      </c>
      <c r="O142" s="164">
        <v>0</v>
      </c>
      <c r="P142" s="161">
        <v>0</v>
      </c>
    </row>
    <row r="143" spans="1:16" x14ac:dyDescent="0.3">
      <c r="A143" s="53" t="s">
        <v>279</v>
      </c>
      <c r="B143" s="105">
        <v>31</v>
      </c>
      <c r="C143" s="106">
        <v>0</v>
      </c>
      <c r="D143" s="159">
        <v>7</v>
      </c>
      <c r="E143" s="100">
        <v>1</v>
      </c>
      <c r="F143" s="102">
        <v>1</v>
      </c>
      <c r="G143" s="102">
        <v>76</v>
      </c>
      <c r="H143" s="102">
        <v>3</v>
      </c>
      <c r="I143" s="102">
        <v>192</v>
      </c>
      <c r="J143" s="102">
        <v>1</v>
      </c>
      <c r="K143" s="160">
        <v>121</v>
      </c>
      <c r="L143" s="161">
        <v>0</v>
      </c>
      <c r="M143" s="162">
        <v>0</v>
      </c>
      <c r="N143" s="163">
        <v>0</v>
      </c>
      <c r="O143" s="164">
        <v>1</v>
      </c>
      <c r="P143" s="161">
        <v>0</v>
      </c>
    </row>
    <row r="144" spans="1:16" x14ac:dyDescent="0.3">
      <c r="A144" s="53" t="s">
        <v>280</v>
      </c>
      <c r="B144" s="105">
        <v>28</v>
      </c>
      <c r="C144" s="106">
        <v>0</v>
      </c>
      <c r="D144" s="159">
        <v>7</v>
      </c>
      <c r="E144" s="100">
        <v>6</v>
      </c>
      <c r="F144" s="102">
        <v>0</v>
      </c>
      <c r="G144" s="102">
        <v>59</v>
      </c>
      <c r="H144" s="102">
        <v>2</v>
      </c>
      <c r="I144" s="102">
        <v>168</v>
      </c>
      <c r="J144" s="102">
        <v>1</v>
      </c>
      <c r="K144" s="160">
        <v>134</v>
      </c>
      <c r="L144" s="161">
        <v>0</v>
      </c>
      <c r="M144" s="162">
        <v>2</v>
      </c>
      <c r="N144" s="163">
        <v>0</v>
      </c>
      <c r="O144" s="164">
        <v>1</v>
      </c>
      <c r="P144" s="161">
        <v>2</v>
      </c>
    </row>
    <row r="145" spans="1:16" x14ac:dyDescent="0.3">
      <c r="A145" s="53" t="s">
        <v>281</v>
      </c>
      <c r="B145" s="105">
        <v>41</v>
      </c>
      <c r="C145" s="106">
        <v>0</v>
      </c>
      <c r="D145" s="159">
        <v>7</v>
      </c>
      <c r="E145" s="100">
        <v>3</v>
      </c>
      <c r="F145" s="102">
        <v>1</v>
      </c>
      <c r="G145" s="102">
        <v>66</v>
      </c>
      <c r="H145" s="102">
        <v>3</v>
      </c>
      <c r="I145" s="102">
        <v>176</v>
      </c>
      <c r="J145" s="102">
        <v>0</v>
      </c>
      <c r="K145" s="160">
        <v>111</v>
      </c>
      <c r="L145" s="161">
        <v>0</v>
      </c>
      <c r="M145" s="162">
        <v>0</v>
      </c>
      <c r="N145" s="163">
        <v>0</v>
      </c>
      <c r="O145" s="164">
        <v>1</v>
      </c>
      <c r="P145" s="161">
        <v>0</v>
      </c>
    </row>
    <row r="146" spans="1:16" x14ac:dyDescent="0.3">
      <c r="A146" s="53" t="s">
        <v>282</v>
      </c>
      <c r="B146" s="105">
        <v>32</v>
      </c>
      <c r="C146" s="106">
        <v>0</v>
      </c>
      <c r="D146" s="159">
        <v>14</v>
      </c>
      <c r="E146" s="100">
        <v>3</v>
      </c>
      <c r="F146" s="102">
        <v>0</v>
      </c>
      <c r="G146" s="102">
        <v>51</v>
      </c>
      <c r="H146" s="102">
        <v>1</v>
      </c>
      <c r="I146" s="102">
        <v>204</v>
      </c>
      <c r="J146" s="102">
        <v>1</v>
      </c>
      <c r="K146" s="160">
        <v>140</v>
      </c>
      <c r="L146" s="161">
        <v>1</v>
      </c>
      <c r="M146" s="162">
        <v>0</v>
      </c>
      <c r="N146" s="163">
        <v>0</v>
      </c>
      <c r="O146" s="164">
        <v>0</v>
      </c>
      <c r="P146" s="161">
        <v>0</v>
      </c>
    </row>
    <row r="147" spans="1:16" x14ac:dyDescent="0.3">
      <c r="A147" s="53" t="s">
        <v>283</v>
      </c>
      <c r="B147" s="105">
        <v>44</v>
      </c>
      <c r="C147" s="106">
        <v>0</v>
      </c>
      <c r="D147" s="159">
        <v>8</v>
      </c>
      <c r="E147" s="100">
        <v>4</v>
      </c>
      <c r="F147" s="102">
        <v>1</v>
      </c>
      <c r="G147" s="102">
        <v>91</v>
      </c>
      <c r="H147" s="102">
        <v>2</v>
      </c>
      <c r="I147" s="102">
        <v>251</v>
      </c>
      <c r="J147" s="102">
        <v>1</v>
      </c>
      <c r="K147" s="160">
        <v>132</v>
      </c>
      <c r="L147" s="161">
        <v>0</v>
      </c>
      <c r="M147" s="162">
        <v>0</v>
      </c>
      <c r="N147" s="163">
        <v>0</v>
      </c>
      <c r="O147" s="164">
        <v>0</v>
      </c>
      <c r="P147" s="161">
        <v>3</v>
      </c>
    </row>
    <row r="148" spans="1:16" x14ac:dyDescent="0.3">
      <c r="A148" s="53" t="s">
        <v>284</v>
      </c>
      <c r="B148" s="105">
        <v>36</v>
      </c>
      <c r="C148" s="106">
        <v>0</v>
      </c>
      <c r="D148" s="159">
        <v>6</v>
      </c>
      <c r="E148" s="100">
        <v>3</v>
      </c>
      <c r="F148" s="102">
        <v>0</v>
      </c>
      <c r="G148" s="102">
        <v>78</v>
      </c>
      <c r="H148" s="102">
        <v>3</v>
      </c>
      <c r="I148" s="102">
        <v>172</v>
      </c>
      <c r="J148" s="102">
        <v>2</v>
      </c>
      <c r="K148" s="160">
        <v>115</v>
      </c>
      <c r="L148" s="161">
        <v>0</v>
      </c>
      <c r="M148" s="162">
        <v>0</v>
      </c>
      <c r="N148" s="163">
        <v>0</v>
      </c>
      <c r="O148" s="164">
        <v>1</v>
      </c>
      <c r="P148" s="161">
        <v>1</v>
      </c>
    </row>
    <row r="149" spans="1:16" x14ac:dyDescent="0.3">
      <c r="A149" s="53" t="s">
        <v>285</v>
      </c>
      <c r="B149" s="105">
        <v>41</v>
      </c>
      <c r="C149" s="106">
        <v>0</v>
      </c>
      <c r="D149" s="159">
        <v>10</v>
      </c>
      <c r="E149" s="100">
        <v>6</v>
      </c>
      <c r="F149" s="102">
        <v>0</v>
      </c>
      <c r="G149" s="102">
        <v>57</v>
      </c>
      <c r="H149" s="102">
        <v>4</v>
      </c>
      <c r="I149" s="102">
        <v>244</v>
      </c>
      <c r="J149" s="102">
        <v>1</v>
      </c>
      <c r="K149" s="160">
        <v>114</v>
      </c>
      <c r="L149" s="161">
        <v>0</v>
      </c>
      <c r="M149" s="162">
        <v>0</v>
      </c>
      <c r="N149" s="163">
        <v>0</v>
      </c>
      <c r="O149" s="164">
        <v>0</v>
      </c>
      <c r="P149" s="161">
        <v>1</v>
      </c>
    </row>
    <row r="150" spans="1:16" x14ac:dyDescent="0.3">
      <c r="A150" s="53" t="s">
        <v>286</v>
      </c>
      <c r="B150" s="105">
        <v>50</v>
      </c>
      <c r="C150" s="106">
        <v>0</v>
      </c>
      <c r="D150" s="159">
        <v>4</v>
      </c>
      <c r="E150" s="100">
        <v>4</v>
      </c>
      <c r="F150" s="102">
        <v>1</v>
      </c>
      <c r="G150" s="102">
        <v>62</v>
      </c>
      <c r="H150" s="102">
        <v>4</v>
      </c>
      <c r="I150" s="102">
        <v>264</v>
      </c>
      <c r="J150" s="102">
        <v>1</v>
      </c>
      <c r="K150" s="160">
        <v>127</v>
      </c>
      <c r="L150" s="161">
        <v>1</v>
      </c>
      <c r="M150" s="162">
        <v>1</v>
      </c>
      <c r="N150" s="163">
        <v>0</v>
      </c>
      <c r="O150" s="164">
        <v>0</v>
      </c>
      <c r="P150" s="161">
        <v>0</v>
      </c>
    </row>
    <row r="151" spans="1:16" x14ac:dyDescent="0.3">
      <c r="A151" s="53" t="s">
        <v>287</v>
      </c>
      <c r="B151" s="105">
        <v>48</v>
      </c>
      <c r="C151" s="106">
        <v>0</v>
      </c>
      <c r="D151" s="159">
        <v>8</v>
      </c>
      <c r="E151" s="100">
        <v>4</v>
      </c>
      <c r="F151" s="102">
        <v>5</v>
      </c>
      <c r="G151" s="102">
        <v>51</v>
      </c>
      <c r="H151" s="102">
        <v>3</v>
      </c>
      <c r="I151" s="102">
        <v>205</v>
      </c>
      <c r="J151" s="102">
        <v>1</v>
      </c>
      <c r="K151" s="160">
        <v>100</v>
      </c>
      <c r="L151" s="161">
        <v>0</v>
      </c>
      <c r="M151" s="162">
        <v>1</v>
      </c>
      <c r="N151" s="163">
        <v>0</v>
      </c>
      <c r="O151" s="164">
        <v>0</v>
      </c>
      <c r="P151" s="161">
        <v>1</v>
      </c>
    </row>
    <row r="152" spans="1:16" x14ac:dyDescent="0.3">
      <c r="A152" s="53" t="s">
        <v>288</v>
      </c>
      <c r="B152" s="105">
        <v>41</v>
      </c>
      <c r="C152" s="106">
        <v>0</v>
      </c>
      <c r="D152" s="159">
        <v>6</v>
      </c>
      <c r="E152" s="100">
        <v>8</v>
      </c>
      <c r="F152" s="102">
        <v>0</v>
      </c>
      <c r="G152" s="102">
        <v>70</v>
      </c>
      <c r="H152" s="102">
        <v>0</v>
      </c>
      <c r="I152" s="102">
        <v>237</v>
      </c>
      <c r="J152" s="102">
        <v>1</v>
      </c>
      <c r="K152" s="160">
        <v>115</v>
      </c>
      <c r="L152" s="161">
        <v>1</v>
      </c>
      <c r="M152" s="162">
        <v>0</v>
      </c>
      <c r="N152" s="163">
        <v>0</v>
      </c>
      <c r="O152" s="164">
        <v>0</v>
      </c>
      <c r="P152" s="161">
        <v>1</v>
      </c>
    </row>
    <row r="153" spans="1:16" x14ac:dyDescent="0.3">
      <c r="A153" s="53" t="s">
        <v>289</v>
      </c>
      <c r="B153" s="105">
        <v>19</v>
      </c>
      <c r="C153" s="106">
        <v>0</v>
      </c>
      <c r="D153" s="159">
        <v>2</v>
      </c>
      <c r="E153" s="100">
        <v>2</v>
      </c>
      <c r="F153" s="102">
        <v>0</v>
      </c>
      <c r="G153" s="102">
        <v>79</v>
      </c>
      <c r="H153" s="102">
        <v>2</v>
      </c>
      <c r="I153" s="102">
        <v>156</v>
      </c>
      <c r="J153" s="102">
        <v>2</v>
      </c>
      <c r="K153" s="160">
        <v>112</v>
      </c>
      <c r="L153" s="161">
        <v>2</v>
      </c>
      <c r="M153" s="162">
        <v>0</v>
      </c>
      <c r="N153" s="163">
        <v>0</v>
      </c>
      <c r="O153" s="164">
        <v>0</v>
      </c>
      <c r="P153" s="161">
        <v>0</v>
      </c>
    </row>
    <row r="154" spans="1:16" x14ac:dyDescent="0.3">
      <c r="A154" s="53" t="s">
        <v>290</v>
      </c>
      <c r="B154" s="105">
        <v>45</v>
      </c>
      <c r="C154" s="106">
        <v>0</v>
      </c>
      <c r="D154" s="159">
        <v>14</v>
      </c>
      <c r="E154" s="100">
        <v>8</v>
      </c>
      <c r="F154" s="102">
        <v>0</v>
      </c>
      <c r="G154" s="102">
        <v>81</v>
      </c>
      <c r="H154" s="102">
        <v>3</v>
      </c>
      <c r="I154" s="102">
        <v>351</v>
      </c>
      <c r="J154" s="102">
        <v>3</v>
      </c>
      <c r="K154" s="160">
        <v>141</v>
      </c>
      <c r="L154" s="161">
        <v>4</v>
      </c>
      <c r="M154" s="162">
        <v>0</v>
      </c>
      <c r="N154" s="163">
        <v>0</v>
      </c>
      <c r="O154" s="164">
        <v>0</v>
      </c>
      <c r="P154" s="161">
        <v>0</v>
      </c>
    </row>
    <row r="155" spans="1:16" x14ac:dyDescent="0.3">
      <c r="A155" s="53" t="s">
        <v>291</v>
      </c>
      <c r="B155" s="105">
        <v>31</v>
      </c>
      <c r="C155" s="106">
        <v>0</v>
      </c>
      <c r="D155" s="159">
        <v>12</v>
      </c>
      <c r="E155" s="100">
        <v>6</v>
      </c>
      <c r="F155" s="102">
        <v>0</v>
      </c>
      <c r="G155" s="102">
        <v>67</v>
      </c>
      <c r="H155" s="102">
        <v>6</v>
      </c>
      <c r="I155" s="102">
        <v>191</v>
      </c>
      <c r="J155" s="102">
        <v>0</v>
      </c>
      <c r="K155" s="160">
        <v>142</v>
      </c>
      <c r="L155" s="161">
        <v>0</v>
      </c>
      <c r="M155" s="162">
        <v>0</v>
      </c>
      <c r="N155" s="163">
        <v>0</v>
      </c>
      <c r="O155" s="164">
        <v>2</v>
      </c>
      <c r="P155" s="161">
        <v>0</v>
      </c>
    </row>
    <row r="156" spans="1:16" x14ac:dyDescent="0.3">
      <c r="A156" s="53" t="s">
        <v>292</v>
      </c>
      <c r="B156" s="108">
        <v>23</v>
      </c>
      <c r="C156" s="109">
        <v>0</v>
      </c>
      <c r="D156" s="165">
        <v>5</v>
      </c>
      <c r="E156" s="100">
        <v>3</v>
      </c>
      <c r="F156" s="102">
        <v>0</v>
      </c>
      <c r="G156" s="102">
        <v>87</v>
      </c>
      <c r="H156" s="102">
        <v>4</v>
      </c>
      <c r="I156" s="102">
        <v>195</v>
      </c>
      <c r="J156" s="102">
        <v>2</v>
      </c>
      <c r="K156" s="160">
        <v>119</v>
      </c>
      <c r="L156" s="161">
        <v>2</v>
      </c>
      <c r="M156" s="162">
        <v>0</v>
      </c>
      <c r="N156" s="163">
        <v>0</v>
      </c>
      <c r="O156" s="164">
        <v>1</v>
      </c>
      <c r="P156" s="161">
        <v>0</v>
      </c>
    </row>
    <row r="157" spans="1:16" x14ac:dyDescent="0.3">
      <c r="A157" s="53" t="s">
        <v>293</v>
      </c>
      <c r="B157" s="123">
        <v>30</v>
      </c>
      <c r="C157" s="124">
        <v>0</v>
      </c>
      <c r="D157" s="166">
        <v>5</v>
      </c>
      <c r="E157" s="100">
        <v>4</v>
      </c>
      <c r="F157" s="102">
        <v>0</v>
      </c>
      <c r="G157" s="102">
        <v>45</v>
      </c>
      <c r="H157" s="102">
        <v>3</v>
      </c>
      <c r="I157" s="102">
        <v>120</v>
      </c>
      <c r="J157" s="102">
        <v>1</v>
      </c>
      <c r="K157" s="160">
        <v>121</v>
      </c>
      <c r="L157" s="161">
        <v>0</v>
      </c>
      <c r="M157" s="162">
        <v>0</v>
      </c>
      <c r="N157" s="163">
        <v>0</v>
      </c>
      <c r="O157" s="164">
        <v>4</v>
      </c>
      <c r="P157" s="161">
        <v>2</v>
      </c>
    </row>
    <row r="158" spans="1:16" x14ac:dyDescent="0.3">
      <c r="A158" s="53" t="s">
        <v>294</v>
      </c>
      <c r="B158" s="105">
        <v>42</v>
      </c>
      <c r="C158" s="106">
        <v>0</v>
      </c>
      <c r="D158" s="159">
        <v>12</v>
      </c>
      <c r="E158" s="100">
        <v>5</v>
      </c>
      <c r="F158" s="102">
        <v>2</v>
      </c>
      <c r="G158" s="102">
        <v>49</v>
      </c>
      <c r="H158" s="102">
        <v>4</v>
      </c>
      <c r="I158" s="102">
        <v>174</v>
      </c>
      <c r="J158" s="102">
        <v>4</v>
      </c>
      <c r="K158" s="160">
        <v>122</v>
      </c>
      <c r="L158" s="161">
        <v>0</v>
      </c>
      <c r="M158" s="162">
        <v>0</v>
      </c>
      <c r="N158" s="163">
        <v>0</v>
      </c>
      <c r="O158" s="164">
        <v>0</v>
      </c>
      <c r="P158" s="161">
        <v>0</v>
      </c>
    </row>
    <row r="159" spans="1:16" x14ac:dyDescent="0.3">
      <c r="A159" s="53" t="s">
        <v>295</v>
      </c>
      <c r="B159" s="105">
        <v>72</v>
      </c>
      <c r="C159" s="106">
        <v>0</v>
      </c>
      <c r="D159" s="159">
        <v>15</v>
      </c>
      <c r="E159" s="100">
        <v>8</v>
      </c>
      <c r="F159" s="102">
        <v>1</v>
      </c>
      <c r="G159" s="102">
        <v>111</v>
      </c>
      <c r="H159" s="102">
        <v>8</v>
      </c>
      <c r="I159" s="102">
        <v>322</v>
      </c>
      <c r="J159" s="102">
        <v>1</v>
      </c>
      <c r="K159" s="160">
        <v>190</v>
      </c>
      <c r="L159" s="161">
        <v>1</v>
      </c>
      <c r="M159" s="162">
        <v>0</v>
      </c>
      <c r="N159" s="163">
        <v>0</v>
      </c>
      <c r="O159" s="164">
        <v>0</v>
      </c>
      <c r="P159" s="161">
        <v>1</v>
      </c>
    </row>
    <row r="160" spans="1:16" x14ac:dyDescent="0.3">
      <c r="A160" s="53" t="s">
        <v>296</v>
      </c>
      <c r="B160" s="105">
        <v>31</v>
      </c>
      <c r="C160" s="106">
        <v>0</v>
      </c>
      <c r="D160" s="159">
        <v>10</v>
      </c>
      <c r="E160" s="100">
        <v>6</v>
      </c>
      <c r="F160" s="102">
        <v>1</v>
      </c>
      <c r="G160" s="102">
        <v>73</v>
      </c>
      <c r="H160" s="102">
        <v>5</v>
      </c>
      <c r="I160" s="102">
        <v>196</v>
      </c>
      <c r="J160" s="102">
        <v>0</v>
      </c>
      <c r="K160" s="160">
        <v>134</v>
      </c>
      <c r="L160" s="161">
        <v>1</v>
      </c>
      <c r="M160" s="162">
        <v>0</v>
      </c>
      <c r="N160" s="163">
        <v>0</v>
      </c>
      <c r="O160" s="164">
        <v>0</v>
      </c>
      <c r="P160" s="161">
        <v>0</v>
      </c>
    </row>
    <row r="161" spans="1:16" x14ac:dyDescent="0.3">
      <c r="A161" s="53" t="s">
        <v>297</v>
      </c>
      <c r="B161" s="105">
        <v>37</v>
      </c>
      <c r="C161" s="106">
        <v>0</v>
      </c>
      <c r="D161" s="159">
        <v>2</v>
      </c>
      <c r="E161" s="100">
        <v>6</v>
      </c>
      <c r="F161" s="102">
        <v>0</v>
      </c>
      <c r="G161" s="102">
        <v>45</v>
      </c>
      <c r="H161" s="102">
        <v>2</v>
      </c>
      <c r="I161" s="102">
        <v>164</v>
      </c>
      <c r="J161" s="102">
        <v>1</v>
      </c>
      <c r="K161" s="160">
        <v>126</v>
      </c>
      <c r="L161" s="161">
        <v>1</v>
      </c>
      <c r="M161" s="162">
        <v>0</v>
      </c>
      <c r="N161" s="163">
        <v>0</v>
      </c>
      <c r="O161" s="164">
        <v>0</v>
      </c>
      <c r="P161" s="161">
        <v>2</v>
      </c>
    </row>
    <row r="162" spans="1:16" x14ac:dyDescent="0.3">
      <c r="A162" s="53" t="s">
        <v>298</v>
      </c>
      <c r="B162" s="105">
        <v>42</v>
      </c>
      <c r="C162" s="106">
        <v>0</v>
      </c>
      <c r="D162" s="159">
        <v>9</v>
      </c>
      <c r="E162" s="100">
        <v>6</v>
      </c>
      <c r="F162" s="102">
        <v>0</v>
      </c>
      <c r="G162" s="102">
        <v>29</v>
      </c>
      <c r="H162" s="102">
        <v>6</v>
      </c>
      <c r="I162" s="102">
        <v>115</v>
      </c>
      <c r="J162" s="102">
        <v>0</v>
      </c>
      <c r="K162" s="160">
        <v>54</v>
      </c>
      <c r="L162" s="161">
        <v>0</v>
      </c>
      <c r="M162" s="162">
        <v>1</v>
      </c>
      <c r="N162" s="163">
        <v>0</v>
      </c>
      <c r="O162" s="164">
        <v>1</v>
      </c>
      <c r="P162" s="161">
        <v>1</v>
      </c>
    </row>
    <row r="163" spans="1:16" x14ac:dyDescent="0.3">
      <c r="A163" s="53" t="s">
        <v>299</v>
      </c>
      <c r="B163" s="105">
        <v>28</v>
      </c>
      <c r="C163" s="106">
        <v>0</v>
      </c>
      <c r="D163" s="159">
        <v>4</v>
      </c>
      <c r="E163" s="100">
        <v>3</v>
      </c>
      <c r="F163" s="102">
        <v>0</v>
      </c>
      <c r="G163" s="102">
        <v>70</v>
      </c>
      <c r="H163" s="102">
        <v>3</v>
      </c>
      <c r="I163" s="102">
        <v>125</v>
      </c>
      <c r="J163" s="102">
        <v>2</v>
      </c>
      <c r="K163" s="160">
        <v>97</v>
      </c>
      <c r="L163" s="161">
        <v>0</v>
      </c>
      <c r="M163" s="162">
        <v>1</v>
      </c>
      <c r="N163" s="163">
        <v>0</v>
      </c>
      <c r="O163" s="164">
        <v>1</v>
      </c>
      <c r="P163" s="161">
        <v>1</v>
      </c>
    </row>
    <row r="164" spans="1:16" x14ac:dyDescent="0.3">
      <c r="A164" s="53" t="s">
        <v>300</v>
      </c>
      <c r="B164" s="105">
        <v>36</v>
      </c>
      <c r="C164" s="106">
        <v>0</v>
      </c>
      <c r="D164" s="159">
        <v>11</v>
      </c>
      <c r="E164" s="100">
        <v>5</v>
      </c>
      <c r="F164" s="102">
        <v>1</v>
      </c>
      <c r="G164" s="102">
        <v>55</v>
      </c>
      <c r="H164" s="102">
        <v>7</v>
      </c>
      <c r="I164" s="102">
        <v>143</v>
      </c>
      <c r="J164" s="102">
        <v>0</v>
      </c>
      <c r="K164" s="160">
        <v>123</v>
      </c>
      <c r="L164" s="161">
        <v>1</v>
      </c>
      <c r="M164" s="162">
        <v>0</v>
      </c>
      <c r="N164" s="163">
        <v>0</v>
      </c>
      <c r="O164" s="164">
        <v>3</v>
      </c>
      <c r="P164" s="161">
        <v>1</v>
      </c>
    </row>
    <row r="165" spans="1:16" x14ac:dyDescent="0.3">
      <c r="A165" s="53" t="s">
        <v>301</v>
      </c>
      <c r="B165" s="105">
        <v>51</v>
      </c>
      <c r="C165" s="106">
        <v>0</v>
      </c>
      <c r="D165" s="159">
        <v>7</v>
      </c>
      <c r="E165" s="100">
        <v>6</v>
      </c>
      <c r="F165" s="102">
        <v>2</v>
      </c>
      <c r="G165" s="102">
        <v>45</v>
      </c>
      <c r="H165" s="102">
        <v>4</v>
      </c>
      <c r="I165" s="102">
        <v>165</v>
      </c>
      <c r="J165" s="102">
        <v>2</v>
      </c>
      <c r="K165" s="160">
        <v>97</v>
      </c>
      <c r="L165" s="161">
        <v>1</v>
      </c>
      <c r="M165" s="162">
        <v>0</v>
      </c>
      <c r="N165" s="163">
        <v>0</v>
      </c>
      <c r="O165" s="164">
        <v>1</v>
      </c>
      <c r="P165" s="161">
        <v>0</v>
      </c>
    </row>
    <row r="166" spans="1:16" x14ac:dyDescent="0.3">
      <c r="A166" s="53" t="s">
        <v>302</v>
      </c>
      <c r="B166" s="105">
        <v>38</v>
      </c>
      <c r="C166" s="106">
        <v>0</v>
      </c>
      <c r="D166" s="159">
        <v>14</v>
      </c>
      <c r="E166" s="100">
        <v>0</v>
      </c>
      <c r="F166" s="102">
        <v>1</v>
      </c>
      <c r="G166" s="102">
        <v>54</v>
      </c>
      <c r="H166" s="102">
        <v>4</v>
      </c>
      <c r="I166" s="102">
        <v>179</v>
      </c>
      <c r="J166" s="102">
        <v>0</v>
      </c>
      <c r="K166" s="160">
        <v>71</v>
      </c>
      <c r="L166" s="161">
        <v>0</v>
      </c>
      <c r="M166" s="162">
        <v>1</v>
      </c>
      <c r="N166" s="163">
        <v>0</v>
      </c>
      <c r="O166" s="164">
        <v>0</v>
      </c>
      <c r="P166" s="161">
        <v>2</v>
      </c>
    </row>
    <row r="167" spans="1:16" x14ac:dyDescent="0.3">
      <c r="A167" s="53" t="s">
        <v>303</v>
      </c>
      <c r="B167" s="105">
        <v>28</v>
      </c>
      <c r="C167" s="106">
        <v>0</v>
      </c>
      <c r="D167" s="159">
        <v>4</v>
      </c>
      <c r="E167" s="100">
        <v>15</v>
      </c>
      <c r="F167" s="102">
        <v>2</v>
      </c>
      <c r="G167" s="102">
        <v>44</v>
      </c>
      <c r="H167" s="102">
        <v>2</v>
      </c>
      <c r="I167" s="102">
        <v>189</v>
      </c>
      <c r="J167" s="102">
        <v>1</v>
      </c>
      <c r="K167" s="160">
        <v>123</v>
      </c>
      <c r="L167" s="161">
        <v>1</v>
      </c>
      <c r="M167" s="162">
        <v>0</v>
      </c>
      <c r="N167" s="163">
        <v>0</v>
      </c>
      <c r="O167" s="164">
        <v>0</v>
      </c>
      <c r="P167" s="161">
        <v>2</v>
      </c>
    </row>
    <row r="168" spans="1:16" x14ac:dyDescent="0.3">
      <c r="A168" s="53" t="s">
        <v>304</v>
      </c>
      <c r="B168" s="105">
        <v>35</v>
      </c>
      <c r="C168" s="106">
        <v>0</v>
      </c>
      <c r="D168" s="159">
        <v>7</v>
      </c>
      <c r="E168" s="100">
        <v>2</v>
      </c>
      <c r="F168" s="102">
        <v>0</v>
      </c>
      <c r="G168" s="102">
        <v>89</v>
      </c>
      <c r="H168" s="102">
        <v>7</v>
      </c>
      <c r="I168" s="102">
        <v>281</v>
      </c>
      <c r="J168" s="102">
        <v>3</v>
      </c>
      <c r="K168" s="160">
        <v>145</v>
      </c>
      <c r="L168" s="161">
        <v>1</v>
      </c>
      <c r="M168" s="162">
        <v>1</v>
      </c>
      <c r="N168" s="163">
        <v>0</v>
      </c>
      <c r="O168" s="164">
        <v>0</v>
      </c>
      <c r="P168" s="161">
        <v>2</v>
      </c>
    </row>
    <row r="169" spans="1:16" x14ac:dyDescent="0.3">
      <c r="A169" s="53" t="s">
        <v>305</v>
      </c>
      <c r="B169" s="105">
        <v>32</v>
      </c>
      <c r="C169" s="106">
        <v>0</v>
      </c>
      <c r="D169" s="159">
        <v>2</v>
      </c>
      <c r="E169" s="100">
        <v>7</v>
      </c>
      <c r="F169" s="102">
        <v>3</v>
      </c>
      <c r="G169" s="102">
        <v>74</v>
      </c>
      <c r="H169" s="102">
        <v>2</v>
      </c>
      <c r="I169" s="102">
        <v>310</v>
      </c>
      <c r="J169" s="102">
        <v>0</v>
      </c>
      <c r="K169" s="160">
        <v>129</v>
      </c>
      <c r="L169" s="161">
        <v>1</v>
      </c>
      <c r="M169" s="162">
        <v>0</v>
      </c>
      <c r="N169" s="163">
        <v>0</v>
      </c>
      <c r="O169" s="164">
        <v>0</v>
      </c>
      <c r="P169" s="161">
        <v>0</v>
      </c>
    </row>
    <row r="170" spans="1:16" x14ac:dyDescent="0.3">
      <c r="A170" s="53" t="s">
        <v>306</v>
      </c>
      <c r="B170" s="105">
        <v>37</v>
      </c>
      <c r="C170" s="106">
        <v>0</v>
      </c>
      <c r="D170" s="159">
        <v>10</v>
      </c>
      <c r="E170" s="100">
        <v>3</v>
      </c>
      <c r="F170" s="102">
        <v>2</v>
      </c>
      <c r="G170" s="102">
        <v>92</v>
      </c>
      <c r="H170" s="102">
        <v>1</v>
      </c>
      <c r="I170" s="102">
        <v>298</v>
      </c>
      <c r="J170" s="102">
        <v>3</v>
      </c>
      <c r="K170" s="160">
        <v>128</v>
      </c>
      <c r="L170" s="161">
        <v>0</v>
      </c>
      <c r="M170" s="162">
        <v>0</v>
      </c>
      <c r="N170" s="163">
        <v>0</v>
      </c>
      <c r="O170" s="164">
        <v>0</v>
      </c>
      <c r="P170" s="161">
        <v>2</v>
      </c>
    </row>
    <row r="171" spans="1:16" x14ac:dyDescent="0.3">
      <c r="A171" s="53" t="s">
        <v>307</v>
      </c>
      <c r="B171" s="105">
        <v>30</v>
      </c>
      <c r="C171" s="106">
        <v>0</v>
      </c>
      <c r="D171" s="159">
        <v>6</v>
      </c>
      <c r="E171" s="100">
        <v>0</v>
      </c>
      <c r="F171" s="102">
        <v>0</v>
      </c>
      <c r="G171" s="102">
        <v>47</v>
      </c>
      <c r="H171" s="102">
        <v>1</v>
      </c>
      <c r="I171" s="102">
        <v>162</v>
      </c>
      <c r="J171" s="102">
        <v>0</v>
      </c>
      <c r="K171" s="160">
        <v>91</v>
      </c>
      <c r="L171" s="161">
        <v>2</v>
      </c>
      <c r="M171" s="162">
        <v>1</v>
      </c>
      <c r="N171" s="163">
        <v>0</v>
      </c>
      <c r="O171" s="164">
        <v>2</v>
      </c>
      <c r="P171" s="161">
        <v>0</v>
      </c>
    </row>
    <row r="172" spans="1:16" x14ac:dyDescent="0.3">
      <c r="A172" s="53" t="s">
        <v>308</v>
      </c>
      <c r="B172" s="105">
        <v>46</v>
      </c>
      <c r="C172" s="106">
        <v>0</v>
      </c>
      <c r="D172" s="159">
        <v>13</v>
      </c>
      <c r="E172" s="100">
        <v>8</v>
      </c>
      <c r="F172" s="102">
        <v>5</v>
      </c>
      <c r="G172" s="102">
        <v>96</v>
      </c>
      <c r="H172" s="102">
        <v>4</v>
      </c>
      <c r="I172" s="102">
        <v>378</v>
      </c>
      <c r="J172" s="102">
        <v>1</v>
      </c>
      <c r="K172" s="160">
        <v>132</v>
      </c>
      <c r="L172" s="161">
        <v>1</v>
      </c>
      <c r="M172" s="162">
        <v>0</v>
      </c>
      <c r="N172" s="163">
        <v>0</v>
      </c>
      <c r="O172" s="164">
        <v>0</v>
      </c>
      <c r="P172" s="161">
        <v>0</v>
      </c>
    </row>
    <row r="173" spans="1:16" x14ac:dyDescent="0.3">
      <c r="A173" s="53" t="s">
        <v>309</v>
      </c>
      <c r="B173" s="105">
        <v>27</v>
      </c>
      <c r="C173" s="106">
        <v>0</v>
      </c>
      <c r="D173" s="159">
        <v>4</v>
      </c>
      <c r="E173" s="100">
        <v>6</v>
      </c>
      <c r="F173" s="102">
        <v>1</v>
      </c>
      <c r="G173" s="102">
        <v>71</v>
      </c>
      <c r="H173" s="102">
        <v>4</v>
      </c>
      <c r="I173" s="102">
        <v>273</v>
      </c>
      <c r="J173" s="102">
        <v>2</v>
      </c>
      <c r="K173" s="160">
        <v>184</v>
      </c>
      <c r="L173" s="161">
        <v>2</v>
      </c>
      <c r="M173" s="162">
        <v>0</v>
      </c>
      <c r="N173" s="163">
        <v>0</v>
      </c>
      <c r="O173" s="164">
        <v>0</v>
      </c>
      <c r="P173" s="161">
        <v>0</v>
      </c>
    </row>
    <row r="174" spans="1:16" x14ac:dyDescent="0.3">
      <c r="A174" s="53" t="s">
        <v>310</v>
      </c>
      <c r="B174" s="105">
        <v>23</v>
      </c>
      <c r="C174" s="106">
        <v>0</v>
      </c>
      <c r="D174" s="159">
        <v>4</v>
      </c>
      <c r="E174" s="100">
        <v>3</v>
      </c>
      <c r="F174" s="102">
        <v>1</v>
      </c>
      <c r="G174" s="102">
        <v>38</v>
      </c>
      <c r="H174" s="102">
        <v>5</v>
      </c>
      <c r="I174" s="102">
        <v>111</v>
      </c>
      <c r="J174" s="102">
        <v>3</v>
      </c>
      <c r="K174" s="160">
        <v>74</v>
      </c>
      <c r="L174" s="161">
        <v>0</v>
      </c>
      <c r="M174" s="162">
        <v>0</v>
      </c>
      <c r="N174" s="163">
        <v>0</v>
      </c>
      <c r="O174" s="164">
        <v>0</v>
      </c>
      <c r="P174" s="161">
        <v>0</v>
      </c>
    </row>
    <row r="175" spans="1:16" x14ac:dyDescent="0.3">
      <c r="A175" s="53" t="s">
        <v>311</v>
      </c>
      <c r="B175" s="105">
        <v>19</v>
      </c>
      <c r="C175" s="106">
        <v>0</v>
      </c>
      <c r="D175" s="159">
        <v>6</v>
      </c>
      <c r="E175" s="100">
        <v>2</v>
      </c>
      <c r="F175" s="102">
        <v>0</v>
      </c>
      <c r="G175" s="102">
        <v>44</v>
      </c>
      <c r="H175" s="102">
        <v>5</v>
      </c>
      <c r="I175" s="102">
        <v>118</v>
      </c>
      <c r="J175" s="102">
        <v>1</v>
      </c>
      <c r="K175" s="160">
        <v>87</v>
      </c>
      <c r="L175" s="161">
        <v>0</v>
      </c>
      <c r="M175" s="162">
        <v>0</v>
      </c>
      <c r="N175" s="163">
        <v>0</v>
      </c>
      <c r="O175" s="164">
        <v>0</v>
      </c>
      <c r="P175" s="161">
        <v>0</v>
      </c>
    </row>
    <row r="176" spans="1:16" x14ac:dyDescent="0.3">
      <c r="A176" s="53" t="s">
        <v>312</v>
      </c>
      <c r="B176" s="105">
        <v>26</v>
      </c>
      <c r="C176" s="106">
        <v>0</v>
      </c>
      <c r="D176" s="159">
        <v>3</v>
      </c>
      <c r="E176" s="100">
        <v>5</v>
      </c>
      <c r="F176" s="102">
        <v>0</v>
      </c>
      <c r="G176" s="102">
        <v>44</v>
      </c>
      <c r="H176" s="102">
        <v>4</v>
      </c>
      <c r="I176" s="102">
        <v>154</v>
      </c>
      <c r="J176" s="102">
        <v>1</v>
      </c>
      <c r="K176" s="160">
        <v>117</v>
      </c>
      <c r="L176" s="161">
        <v>0</v>
      </c>
      <c r="M176" s="162">
        <v>1</v>
      </c>
      <c r="N176" s="163">
        <v>0</v>
      </c>
      <c r="O176" s="164">
        <v>0</v>
      </c>
      <c r="P176" s="161">
        <v>2</v>
      </c>
    </row>
    <row r="177" spans="1:16" x14ac:dyDescent="0.3">
      <c r="A177" s="53" t="s">
        <v>313</v>
      </c>
      <c r="B177" s="105">
        <v>44</v>
      </c>
      <c r="C177" s="106">
        <v>0</v>
      </c>
      <c r="D177" s="159">
        <v>11</v>
      </c>
      <c r="E177" s="100">
        <v>7</v>
      </c>
      <c r="F177" s="102">
        <v>1</v>
      </c>
      <c r="G177" s="102">
        <v>69</v>
      </c>
      <c r="H177" s="102">
        <v>2</v>
      </c>
      <c r="I177" s="102">
        <v>275</v>
      </c>
      <c r="J177" s="102">
        <v>0</v>
      </c>
      <c r="K177" s="160">
        <v>128</v>
      </c>
      <c r="L177" s="161">
        <v>0</v>
      </c>
      <c r="M177" s="162">
        <v>0</v>
      </c>
      <c r="N177" s="163">
        <v>0</v>
      </c>
      <c r="O177" s="164">
        <v>1</v>
      </c>
      <c r="P177" s="161">
        <v>1</v>
      </c>
    </row>
    <row r="178" spans="1:16" x14ac:dyDescent="0.3">
      <c r="A178" s="53" t="s">
        <v>314</v>
      </c>
      <c r="B178" s="105">
        <v>35</v>
      </c>
      <c r="C178" s="106">
        <v>0</v>
      </c>
      <c r="D178" s="159">
        <v>14</v>
      </c>
      <c r="E178" s="100">
        <v>4</v>
      </c>
      <c r="F178" s="102">
        <v>1</v>
      </c>
      <c r="G178" s="102">
        <v>82</v>
      </c>
      <c r="H178" s="102">
        <v>4</v>
      </c>
      <c r="I178" s="102">
        <v>226</v>
      </c>
      <c r="J178" s="102">
        <v>0</v>
      </c>
      <c r="K178" s="160">
        <v>174</v>
      </c>
      <c r="L178" s="161">
        <v>0</v>
      </c>
      <c r="M178" s="162">
        <v>0</v>
      </c>
      <c r="N178" s="163">
        <v>0</v>
      </c>
      <c r="O178" s="164">
        <v>0</v>
      </c>
      <c r="P178" s="161">
        <v>1</v>
      </c>
    </row>
    <row r="179" spans="1:16" x14ac:dyDescent="0.3">
      <c r="A179" s="53" t="s">
        <v>315</v>
      </c>
      <c r="B179" s="105">
        <v>49</v>
      </c>
      <c r="C179" s="106">
        <v>0</v>
      </c>
      <c r="D179" s="159">
        <v>12</v>
      </c>
      <c r="E179" s="100">
        <v>6</v>
      </c>
      <c r="F179" s="102">
        <v>1</v>
      </c>
      <c r="G179" s="102">
        <v>54</v>
      </c>
      <c r="H179" s="102">
        <v>2</v>
      </c>
      <c r="I179" s="102">
        <v>258</v>
      </c>
      <c r="J179" s="102">
        <v>0</v>
      </c>
      <c r="K179" s="160">
        <v>129</v>
      </c>
      <c r="L179" s="161">
        <v>0</v>
      </c>
      <c r="M179" s="162">
        <v>0</v>
      </c>
      <c r="N179" s="163">
        <v>0</v>
      </c>
      <c r="O179" s="164">
        <v>0</v>
      </c>
      <c r="P179" s="161">
        <v>0</v>
      </c>
    </row>
    <row r="180" spans="1:16" x14ac:dyDescent="0.3">
      <c r="A180" s="53" t="s">
        <v>316</v>
      </c>
      <c r="B180" s="105">
        <v>39</v>
      </c>
      <c r="C180" s="106">
        <v>0</v>
      </c>
      <c r="D180" s="159">
        <v>12</v>
      </c>
      <c r="E180" s="100">
        <v>5</v>
      </c>
      <c r="F180" s="102">
        <v>4</v>
      </c>
      <c r="G180" s="102">
        <v>77</v>
      </c>
      <c r="H180" s="102">
        <v>5</v>
      </c>
      <c r="I180" s="102">
        <v>302</v>
      </c>
      <c r="J180" s="102">
        <v>2</v>
      </c>
      <c r="K180" s="160">
        <v>122</v>
      </c>
      <c r="L180" s="161">
        <v>1</v>
      </c>
      <c r="M180" s="162">
        <v>0</v>
      </c>
      <c r="N180" s="163">
        <v>0</v>
      </c>
      <c r="O180" s="164">
        <v>1</v>
      </c>
      <c r="P180" s="161">
        <v>1</v>
      </c>
    </row>
    <row r="181" spans="1:16" x14ac:dyDescent="0.3">
      <c r="A181" s="53" t="s">
        <v>317</v>
      </c>
      <c r="B181" s="105">
        <v>35</v>
      </c>
      <c r="C181" s="106">
        <v>0</v>
      </c>
      <c r="D181" s="159">
        <v>7</v>
      </c>
      <c r="E181" s="100">
        <v>4</v>
      </c>
      <c r="F181" s="102">
        <v>0</v>
      </c>
      <c r="G181" s="102">
        <v>37</v>
      </c>
      <c r="H181" s="102">
        <v>1</v>
      </c>
      <c r="I181" s="102">
        <v>164</v>
      </c>
      <c r="J181" s="102">
        <v>1</v>
      </c>
      <c r="K181" s="160">
        <v>79</v>
      </c>
      <c r="L181" s="161">
        <v>2</v>
      </c>
      <c r="M181" s="162">
        <v>1</v>
      </c>
      <c r="N181" s="163">
        <v>0</v>
      </c>
      <c r="O181" s="164">
        <v>1</v>
      </c>
      <c r="P181" s="161">
        <v>1</v>
      </c>
    </row>
    <row r="182" spans="1:16" x14ac:dyDescent="0.3">
      <c r="A182" s="53" t="s">
        <v>318</v>
      </c>
      <c r="B182" s="105">
        <v>60</v>
      </c>
      <c r="C182" s="106">
        <v>0</v>
      </c>
      <c r="D182" s="159">
        <v>10</v>
      </c>
      <c r="E182" s="100">
        <v>2</v>
      </c>
      <c r="F182" s="102">
        <v>1</v>
      </c>
      <c r="G182" s="102">
        <v>37</v>
      </c>
      <c r="H182" s="102">
        <v>6</v>
      </c>
      <c r="I182" s="102">
        <v>189</v>
      </c>
      <c r="J182" s="102">
        <v>0</v>
      </c>
      <c r="K182" s="160">
        <v>75</v>
      </c>
      <c r="L182" s="161">
        <v>0</v>
      </c>
      <c r="M182" s="162">
        <v>0</v>
      </c>
      <c r="N182" s="163">
        <v>0</v>
      </c>
      <c r="O182" s="164">
        <v>0</v>
      </c>
      <c r="P182" s="161">
        <v>0</v>
      </c>
    </row>
    <row r="183" spans="1:16" x14ac:dyDescent="0.3">
      <c r="A183" s="53" t="s">
        <v>319</v>
      </c>
      <c r="B183" s="105">
        <v>49</v>
      </c>
      <c r="C183" s="106">
        <v>0</v>
      </c>
      <c r="D183" s="159">
        <v>11</v>
      </c>
      <c r="E183" s="100">
        <v>1</v>
      </c>
      <c r="F183" s="102">
        <v>2</v>
      </c>
      <c r="G183" s="102">
        <v>40</v>
      </c>
      <c r="H183" s="102">
        <v>2</v>
      </c>
      <c r="I183" s="102">
        <v>235</v>
      </c>
      <c r="J183" s="102">
        <v>2</v>
      </c>
      <c r="K183" s="160">
        <v>121</v>
      </c>
      <c r="L183" s="161">
        <v>0</v>
      </c>
      <c r="M183" s="162">
        <v>0</v>
      </c>
      <c r="N183" s="163">
        <v>0</v>
      </c>
      <c r="O183" s="164">
        <v>2</v>
      </c>
      <c r="P183" s="161">
        <v>0</v>
      </c>
    </row>
    <row r="184" spans="1:16" x14ac:dyDescent="0.3">
      <c r="A184" s="53" t="s">
        <v>320</v>
      </c>
      <c r="B184" s="105">
        <v>38</v>
      </c>
      <c r="C184" s="106">
        <v>0</v>
      </c>
      <c r="D184" s="159">
        <v>7</v>
      </c>
      <c r="E184" s="100">
        <v>3</v>
      </c>
      <c r="F184" s="102">
        <v>4</v>
      </c>
      <c r="G184" s="102">
        <v>73</v>
      </c>
      <c r="H184" s="102">
        <v>2</v>
      </c>
      <c r="I184" s="102">
        <v>217</v>
      </c>
      <c r="J184" s="102">
        <v>1</v>
      </c>
      <c r="K184" s="160">
        <v>134</v>
      </c>
      <c r="L184" s="161">
        <v>3</v>
      </c>
      <c r="M184" s="162">
        <v>0</v>
      </c>
      <c r="N184" s="163">
        <v>0</v>
      </c>
      <c r="O184" s="164">
        <v>1</v>
      </c>
      <c r="P184" s="161">
        <v>1</v>
      </c>
    </row>
    <row r="185" spans="1:16" x14ac:dyDescent="0.3">
      <c r="A185" s="53" t="s">
        <v>321</v>
      </c>
      <c r="B185" s="105">
        <v>34</v>
      </c>
      <c r="C185" s="106">
        <v>0</v>
      </c>
      <c r="D185" s="159">
        <v>6</v>
      </c>
      <c r="E185" s="100">
        <v>2</v>
      </c>
      <c r="F185" s="102">
        <v>0</v>
      </c>
      <c r="G185" s="102">
        <v>32</v>
      </c>
      <c r="H185" s="102">
        <v>3</v>
      </c>
      <c r="I185" s="102">
        <v>125</v>
      </c>
      <c r="J185" s="102">
        <v>0</v>
      </c>
      <c r="K185" s="160">
        <v>97</v>
      </c>
      <c r="L185" s="161">
        <v>1</v>
      </c>
      <c r="M185" s="162">
        <v>3</v>
      </c>
      <c r="N185" s="163">
        <v>0</v>
      </c>
      <c r="O185" s="164">
        <v>1</v>
      </c>
      <c r="P185" s="161">
        <v>1</v>
      </c>
    </row>
    <row r="186" spans="1:16" x14ac:dyDescent="0.3">
      <c r="A186" s="53" t="s">
        <v>322</v>
      </c>
      <c r="B186" s="105">
        <v>45</v>
      </c>
      <c r="C186" s="106">
        <v>0</v>
      </c>
      <c r="D186" s="159">
        <v>12</v>
      </c>
      <c r="E186" s="100">
        <v>7</v>
      </c>
      <c r="F186" s="102">
        <v>0</v>
      </c>
      <c r="G186" s="102">
        <v>60</v>
      </c>
      <c r="H186" s="102">
        <v>2</v>
      </c>
      <c r="I186" s="102">
        <v>264</v>
      </c>
      <c r="J186" s="102">
        <v>1</v>
      </c>
      <c r="K186" s="160">
        <v>109</v>
      </c>
      <c r="L186" s="161">
        <v>0</v>
      </c>
      <c r="M186" s="162">
        <v>1</v>
      </c>
      <c r="N186" s="163">
        <v>0</v>
      </c>
      <c r="O186" s="164">
        <v>1</v>
      </c>
      <c r="P186" s="161">
        <v>1</v>
      </c>
    </row>
    <row r="187" spans="1:16" x14ac:dyDescent="0.3">
      <c r="A187" s="53" t="s">
        <v>323</v>
      </c>
      <c r="B187" s="105">
        <v>51</v>
      </c>
      <c r="C187" s="106">
        <v>0</v>
      </c>
      <c r="D187" s="159">
        <v>6</v>
      </c>
      <c r="E187" s="100">
        <v>8</v>
      </c>
      <c r="F187" s="102">
        <v>0</v>
      </c>
      <c r="G187" s="102">
        <v>40</v>
      </c>
      <c r="H187" s="102">
        <v>0</v>
      </c>
      <c r="I187" s="102">
        <v>175</v>
      </c>
      <c r="J187" s="102">
        <v>1</v>
      </c>
      <c r="K187" s="160">
        <v>80</v>
      </c>
      <c r="L187" s="161">
        <v>0</v>
      </c>
      <c r="M187" s="162">
        <v>0</v>
      </c>
      <c r="N187" s="163">
        <v>0</v>
      </c>
      <c r="O187" s="164">
        <v>0</v>
      </c>
      <c r="P187" s="161">
        <v>1</v>
      </c>
    </row>
    <row r="188" spans="1:16" x14ac:dyDescent="0.3">
      <c r="A188" s="53" t="s">
        <v>324</v>
      </c>
      <c r="B188" s="105">
        <v>20</v>
      </c>
      <c r="C188" s="106">
        <v>0</v>
      </c>
      <c r="D188" s="159">
        <v>0</v>
      </c>
      <c r="E188" s="100">
        <v>6</v>
      </c>
      <c r="F188" s="102">
        <v>2</v>
      </c>
      <c r="G188" s="102">
        <v>100</v>
      </c>
      <c r="H188" s="102">
        <v>3</v>
      </c>
      <c r="I188" s="102">
        <v>266</v>
      </c>
      <c r="J188" s="102">
        <v>0</v>
      </c>
      <c r="K188" s="160">
        <v>201</v>
      </c>
      <c r="L188" s="161">
        <v>0</v>
      </c>
      <c r="M188" s="162">
        <v>0</v>
      </c>
      <c r="N188" s="163">
        <v>0</v>
      </c>
      <c r="O188" s="164">
        <v>2</v>
      </c>
      <c r="P188" s="161">
        <v>1</v>
      </c>
    </row>
    <row r="189" spans="1:16" x14ac:dyDescent="0.3">
      <c r="A189" s="53" t="s">
        <v>325</v>
      </c>
      <c r="B189" s="105">
        <v>51</v>
      </c>
      <c r="C189" s="106">
        <v>0</v>
      </c>
      <c r="D189" s="159">
        <v>9</v>
      </c>
      <c r="E189" s="100">
        <v>2</v>
      </c>
      <c r="F189" s="102">
        <v>1</v>
      </c>
      <c r="G189" s="102">
        <v>80</v>
      </c>
      <c r="H189" s="102">
        <v>4</v>
      </c>
      <c r="I189" s="102">
        <v>263</v>
      </c>
      <c r="J189" s="102">
        <v>3</v>
      </c>
      <c r="K189" s="160">
        <v>183</v>
      </c>
      <c r="L189" s="161">
        <v>1</v>
      </c>
      <c r="M189" s="162">
        <v>0</v>
      </c>
      <c r="N189" s="163">
        <v>0</v>
      </c>
      <c r="O189" s="164">
        <v>0</v>
      </c>
      <c r="P189" s="161">
        <v>2</v>
      </c>
    </row>
    <row r="190" spans="1:16" x14ac:dyDescent="0.3">
      <c r="A190" s="53" t="s">
        <v>326</v>
      </c>
      <c r="B190" s="105">
        <v>70</v>
      </c>
      <c r="C190" s="106">
        <v>1</v>
      </c>
      <c r="D190" s="159">
        <v>13</v>
      </c>
      <c r="E190" s="100">
        <v>6</v>
      </c>
      <c r="F190" s="102">
        <v>3</v>
      </c>
      <c r="G190" s="102">
        <v>42</v>
      </c>
      <c r="H190" s="102">
        <v>4</v>
      </c>
      <c r="I190" s="102">
        <v>254</v>
      </c>
      <c r="J190" s="102">
        <v>4</v>
      </c>
      <c r="K190" s="160">
        <v>153</v>
      </c>
      <c r="L190" s="161">
        <v>0</v>
      </c>
      <c r="M190" s="162">
        <v>0</v>
      </c>
      <c r="N190" s="163">
        <v>0</v>
      </c>
      <c r="O190" s="164">
        <v>0</v>
      </c>
      <c r="P190" s="161">
        <v>1</v>
      </c>
    </row>
    <row r="191" spans="1:16" x14ac:dyDescent="0.3">
      <c r="A191" s="53" t="s">
        <v>327</v>
      </c>
      <c r="B191" s="105">
        <v>59</v>
      </c>
      <c r="C191" s="106">
        <v>0</v>
      </c>
      <c r="D191" s="159">
        <v>4</v>
      </c>
      <c r="E191" s="100">
        <v>5</v>
      </c>
      <c r="F191" s="102">
        <v>1</v>
      </c>
      <c r="G191" s="102">
        <v>49</v>
      </c>
      <c r="H191" s="102">
        <v>6</v>
      </c>
      <c r="I191" s="102">
        <v>132</v>
      </c>
      <c r="J191" s="102">
        <v>0</v>
      </c>
      <c r="K191" s="160">
        <v>117</v>
      </c>
      <c r="L191" s="161">
        <v>0</v>
      </c>
      <c r="M191" s="162">
        <v>0</v>
      </c>
      <c r="N191" s="163">
        <v>0</v>
      </c>
      <c r="O191" s="164">
        <v>0</v>
      </c>
      <c r="P191" s="161">
        <v>0</v>
      </c>
    </row>
    <row r="192" spans="1:16" x14ac:dyDescent="0.3">
      <c r="A192" s="53" t="s">
        <v>328</v>
      </c>
      <c r="B192" s="105">
        <v>35</v>
      </c>
      <c r="C192" s="106">
        <v>0</v>
      </c>
      <c r="D192" s="159">
        <v>4</v>
      </c>
      <c r="E192" s="100">
        <v>7</v>
      </c>
      <c r="F192" s="102">
        <v>0</v>
      </c>
      <c r="G192" s="102">
        <v>59</v>
      </c>
      <c r="H192" s="102">
        <v>8</v>
      </c>
      <c r="I192" s="102">
        <v>101</v>
      </c>
      <c r="J192" s="102">
        <v>1</v>
      </c>
      <c r="K192" s="160">
        <v>102</v>
      </c>
      <c r="L192" s="161">
        <v>2</v>
      </c>
      <c r="M192" s="162">
        <v>1</v>
      </c>
      <c r="N192" s="163">
        <v>0</v>
      </c>
      <c r="O192" s="164">
        <v>1</v>
      </c>
      <c r="P192" s="161">
        <v>0</v>
      </c>
    </row>
    <row r="193" spans="1:16" x14ac:dyDescent="0.3">
      <c r="A193" s="53" t="s">
        <v>329</v>
      </c>
      <c r="B193" s="105">
        <v>53</v>
      </c>
      <c r="C193" s="106">
        <v>0</v>
      </c>
      <c r="D193" s="159">
        <v>11</v>
      </c>
      <c r="E193" s="100">
        <v>2</v>
      </c>
      <c r="F193" s="102">
        <v>1</v>
      </c>
      <c r="G193" s="102">
        <v>42</v>
      </c>
      <c r="H193" s="102">
        <v>4</v>
      </c>
      <c r="I193" s="102">
        <v>229</v>
      </c>
      <c r="J193" s="102">
        <v>2</v>
      </c>
      <c r="K193" s="160">
        <v>95</v>
      </c>
      <c r="L193" s="161">
        <v>0</v>
      </c>
      <c r="M193" s="162">
        <v>0</v>
      </c>
      <c r="N193" s="163">
        <v>0</v>
      </c>
      <c r="O193" s="164">
        <v>1</v>
      </c>
      <c r="P193" s="161">
        <v>1</v>
      </c>
    </row>
    <row r="194" spans="1:16" x14ac:dyDescent="0.3">
      <c r="A194" s="53" t="s">
        <v>330</v>
      </c>
      <c r="B194" s="105">
        <v>12</v>
      </c>
      <c r="C194" s="106">
        <v>0</v>
      </c>
      <c r="D194" s="159">
        <v>3</v>
      </c>
      <c r="E194" s="100">
        <v>1</v>
      </c>
      <c r="F194" s="102">
        <v>1</v>
      </c>
      <c r="G194" s="102">
        <v>70</v>
      </c>
      <c r="H194" s="102">
        <v>4</v>
      </c>
      <c r="I194" s="102">
        <v>166</v>
      </c>
      <c r="J194" s="102">
        <v>1</v>
      </c>
      <c r="K194" s="160">
        <v>136</v>
      </c>
      <c r="L194" s="161">
        <v>0</v>
      </c>
      <c r="M194" s="162">
        <v>0</v>
      </c>
      <c r="N194" s="163">
        <v>0</v>
      </c>
      <c r="O194" s="164">
        <v>0</v>
      </c>
      <c r="P194" s="161">
        <v>0</v>
      </c>
    </row>
    <row r="195" spans="1:16" x14ac:dyDescent="0.3">
      <c r="A195" s="53" t="s">
        <v>331</v>
      </c>
      <c r="B195" s="105">
        <v>24</v>
      </c>
      <c r="C195" s="106">
        <v>0</v>
      </c>
      <c r="D195" s="159">
        <v>6</v>
      </c>
      <c r="E195" s="100">
        <v>9</v>
      </c>
      <c r="F195" s="102">
        <v>2</v>
      </c>
      <c r="G195" s="102">
        <v>58</v>
      </c>
      <c r="H195" s="102">
        <v>5</v>
      </c>
      <c r="I195" s="102">
        <v>217</v>
      </c>
      <c r="J195" s="102">
        <v>1</v>
      </c>
      <c r="K195" s="160">
        <v>154</v>
      </c>
      <c r="L195" s="161">
        <v>4</v>
      </c>
      <c r="M195" s="162">
        <v>0</v>
      </c>
      <c r="N195" s="163">
        <v>0</v>
      </c>
      <c r="O195" s="164">
        <v>2</v>
      </c>
      <c r="P195" s="161">
        <v>0</v>
      </c>
    </row>
    <row r="196" spans="1:16" x14ac:dyDescent="0.3">
      <c r="A196" s="53" t="s">
        <v>332</v>
      </c>
      <c r="B196" s="105">
        <v>37</v>
      </c>
      <c r="C196" s="106">
        <v>0</v>
      </c>
      <c r="D196" s="159">
        <v>5</v>
      </c>
      <c r="E196" s="100">
        <v>13</v>
      </c>
      <c r="F196" s="102">
        <v>2</v>
      </c>
      <c r="G196" s="102">
        <v>92</v>
      </c>
      <c r="H196" s="102">
        <v>12</v>
      </c>
      <c r="I196" s="102">
        <v>182</v>
      </c>
      <c r="J196" s="102">
        <v>3</v>
      </c>
      <c r="K196" s="160">
        <v>181</v>
      </c>
      <c r="L196" s="161">
        <v>0</v>
      </c>
      <c r="M196" s="162">
        <v>0</v>
      </c>
      <c r="N196" s="163">
        <v>0</v>
      </c>
      <c r="O196" s="164">
        <v>0</v>
      </c>
      <c r="P196" s="161">
        <v>0</v>
      </c>
    </row>
    <row r="197" spans="1:16" x14ac:dyDescent="0.3">
      <c r="A197" s="53" t="s">
        <v>333</v>
      </c>
      <c r="B197" s="105">
        <v>26</v>
      </c>
      <c r="C197" s="106">
        <v>0</v>
      </c>
      <c r="D197" s="159">
        <v>10</v>
      </c>
      <c r="E197" s="100">
        <v>10</v>
      </c>
      <c r="F197" s="102">
        <v>0</v>
      </c>
      <c r="G197" s="102">
        <v>69</v>
      </c>
      <c r="H197" s="102">
        <v>9</v>
      </c>
      <c r="I197" s="102">
        <v>213</v>
      </c>
      <c r="J197" s="102">
        <v>0</v>
      </c>
      <c r="K197" s="160">
        <v>147</v>
      </c>
      <c r="L197" s="161">
        <v>3</v>
      </c>
      <c r="M197" s="162">
        <v>1</v>
      </c>
      <c r="N197" s="163">
        <v>0</v>
      </c>
      <c r="O197" s="164">
        <v>0</v>
      </c>
      <c r="P197" s="161">
        <v>0</v>
      </c>
    </row>
    <row r="198" spans="1:16" x14ac:dyDescent="0.3">
      <c r="A198" s="53" t="s">
        <v>334</v>
      </c>
      <c r="B198" s="105">
        <v>22</v>
      </c>
      <c r="C198" s="106">
        <v>0</v>
      </c>
      <c r="D198" s="159">
        <v>6</v>
      </c>
      <c r="E198" s="100">
        <v>12</v>
      </c>
      <c r="F198" s="102">
        <v>0</v>
      </c>
      <c r="G198" s="102">
        <v>44</v>
      </c>
      <c r="H198" s="102">
        <v>4</v>
      </c>
      <c r="I198" s="102">
        <v>100</v>
      </c>
      <c r="J198" s="102">
        <v>1</v>
      </c>
      <c r="K198" s="160">
        <v>102</v>
      </c>
      <c r="L198" s="161">
        <v>1</v>
      </c>
      <c r="M198" s="162">
        <v>1</v>
      </c>
      <c r="N198" s="163">
        <v>0</v>
      </c>
      <c r="O198" s="164">
        <v>2</v>
      </c>
      <c r="P198" s="161">
        <v>1</v>
      </c>
    </row>
    <row r="199" spans="1:16" x14ac:dyDescent="0.3">
      <c r="A199" s="53" t="s">
        <v>335</v>
      </c>
      <c r="B199" s="105">
        <v>38</v>
      </c>
      <c r="C199" s="106">
        <v>0</v>
      </c>
      <c r="D199" s="159">
        <v>7</v>
      </c>
      <c r="E199" s="100">
        <v>6</v>
      </c>
      <c r="F199" s="102">
        <v>1</v>
      </c>
      <c r="G199" s="102">
        <v>39</v>
      </c>
      <c r="H199" s="102">
        <v>6</v>
      </c>
      <c r="I199" s="102">
        <v>134</v>
      </c>
      <c r="J199" s="102">
        <v>3</v>
      </c>
      <c r="K199" s="160">
        <v>119</v>
      </c>
      <c r="L199" s="161">
        <v>0</v>
      </c>
      <c r="M199" s="162">
        <v>1</v>
      </c>
      <c r="N199" s="163">
        <v>0</v>
      </c>
      <c r="O199" s="164">
        <v>0</v>
      </c>
      <c r="P199" s="161">
        <v>0</v>
      </c>
    </row>
    <row r="200" spans="1:16" x14ac:dyDescent="0.3">
      <c r="A200" s="53" t="s">
        <v>336</v>
      </c>
      <c r="B200" s="105">
        <v>19</v>
      </c>
      <c r="C200" s="106">
        <v>0</v>
      </c>
      <c r="D200" s="159">
        <v>4</v>
      </c>
      <c r="E200" s="100">
        <v>8</v>
      </c>
      <c r="F200" s="102">
        <v>1</v>
      </c>
      <c r="G200" s="102">
        <v>46</v>
      </c>
      <c r="H200" s="102">
        <v>13</v>
      </c>
      <c r="I200" s="102">
        <v>157</v>
      </c>
      <c r="J200" s="102">
        <v>1</v>
      </c>
      <c r="K200" s="160">
        <v>138</v>
      </c>
      <c r="L200" s="161">
        <v>2</v>
      </c>
      <c r="M200" s="162">
        <v>0</v>
      </c>
      <c r="N200" s="163">
        <v>0</v>
      </c>
      <c r="O200" s="164">
        <v>0</v>
      </c>
      <c r="P200" s="161">
        <v>2</v>
      </c>
    </row>
    <row r="201" spans="1:16" x14ac:dyDescent="0.3">
      <c r="A201" s="53" t="s">
        <v>337</v>
      </c>
      <c r="B201" s="105">
        <v>33</v>
      </c>
      <c r="C201" s="106">
        <v>0</v>
      </c>
      <c r="D201" s="159">
        <v>7</v>
      </c>
      <c r="E201" s="100">
        <v>4</v>
      </c>
      <c r="F201" s="102">
        <v>2</v>
      </c>
      <c r="G201" s="102">
        <v>47</v>
      </c>
      <c r="H201" s="102">
        <v>8</v>
      </c>
      <c r="I201" s="102">
        <v>168</v>
      </c>
      <c r="J201" s="102">
        <v>1</v>
      </c>
      <c r="K201" s="160">
        <v>100</v>
      </c>
      <c r="L201" s="161">
        <v>1</v>
      </c>
      <c r="M201" s="162">
        <v>1</v>
      </c>
      <c r="N201" s="163">
        <v>0</v>
      </c>
      <c r="O201" s="164">
        <v>0</v>
      </c>
      <c r="P201" s="161">
        <v>0</v>
      </c>
    </row>
    <row r="202" spans="1:16" x14ac:dyDescent="0.3">
      <c r="A202" s="53" t="s">
        <v>338</v>
      </c>
      <c r="B202" s="105">
        <v>0</v>
      </c>
      <c r="C202" s="106">
        <v>0</v>
      </c>
      <c r="D202" s="159">
        <v>0</v>
      </c>
      <c r="E202" s="100">
        <v>1</v>
      </c>
      <c r="F202" s="102">
        <v>0</v>
      </c>
      <c r="G202" s="102">
        <v>9</v>
      </c>
      <c r="H202" s="102">
        <v>1</v>
      </c>
      <c r="I202" s="102">
        <v>24</v>
      </c>
      <c r="J202" s="102">
        <v>1</v>
      </c>
      <c r="K202" s="160">
        <v>22</v>
      </c>
      <c r="L202" s="161">
        <v>0</v>
      </c>
      <c r="M202" s="162">
        <v>0</v>
      </c>
      <c r="N202" s="163">
        <v>0</v>
      </c>
      <c r="O202" s="164">
        <v>0</v>
      </c>
      <c r="P202" s="161">
        <v>0</v>
      </c>
    </row>
    <row r="203" spans="1:16" x14ac:dyDescent="0.3">
      <c r="A203" s="56" t="s">
        <v>339</v>
      </c>
      <c r="B203" s="126">
        <v>22</v>
      </c>
      <c r="C203" s="127">
        <v>0</v>
      </c>
      <c r="D203" s="167">
        <v>2</v>
      </c>
      <c r="E203" s="128">
        <v>5</v>
      </c>
      <c r="F203" s="130">
        <v>0</v>
      </c>
      <c r="G203" s="130">
        <v>46</v>
      </c>
      <c r="H203" s="130">
        <v>5</v>
      </c>
      <c r="I203" s="130">
        <v>163</v>
      </c>
      <c r="J203" s="130">
        <v>1</v>
      </c>
      <c r="K203" s="168">
        <v>120</v>
      </c>
      <c r="L203" s="169">
        <v>1</v>
      </c>
      <c r="M203" s="170">
        <v>0</v>
      </c>
      <c r="N203" s="171">
        <v>0</v>
      </c>
      <c r="O203" s="172">
        <v>2</v>
      </c>
      <c r="P203" s="169">
        <v>0</v>
      </c>
    </row>
    <row r="204" spans="1:16" x14ac:dyDescent="0.3">
      <c r="A204" s="12" t="s">
        <v>8</v>
      </c>
      <c r="B204" s="133">
        <f>SUM(B7:B203)</f>
        <v>10220</v>
      </c>
      <c r="C204" s="133">
        <v>1</v>
      </c>
      <c r="D204" s="133">
        <v>3196</v>
      </c>
      <c r="E204" s="173">
        <f t="shared" ref="E204:J204" si="0">SUM(E7:E203)</f>
        <v>721</v>
      </c>
      <c r="F204" s="173">
        <f t="shared" si="0"/>
        <v>190</v>
      </c>
      <c r="G204" s="173">
        <f t="shared" si="0"/>
        <v>10361</v>
      </c>
      <c r="H204" s="173">
        <f t="shared" si="0"/>
        <v>632</v>
      </c>
      <c r="I204" s="173">
        <f t="shared" si="0"/>
        <v>45100</v>
      </c>
      <c r="J204" s="173">
        <f t="shared" si="0"/>
        <v>188</v>
      </c>
      <c r="K204" s="173">
        <f t="shared" ref="K204:P204" si="1">SUM(K7:K203)</f>
        <v>19512</v>
      </c>
      <c r="L204" s="173">
        <f t="shared" si="1"/>
        <v>154</v>
      </c>
      <c r="M204" s="174">
        <f t="shared" si="1"/>
        <v>64</v>
      </c>
      <c r="N204" s="174">
        <f t="shared" si="1"/>
        <v>2</v>
      </c>
      <c r="O204" s="173">
        <f t="shared" si="1"/>
        <v>95</v>
      </c>
      <c r="P204" s="173">
        <f t="shared" si="1"/>
        <v>122</v>
      </c>
    </row>
  </sheetData>
  <mergeCells count="3">
    <mergeCell ref="B2:P2"/>
    <mergeCell ref="B3:P3"/>
    <mergeCell ref="B1:P1"/>
  </mergeCells>
  <printOptions horizontalCentered="1"/>
  <pageMargins left="0.5" right="0.5" top="1.5" bottom="0.5" header="1" footer="0.5"/>
  <pageSetup paperSize="5" scale="69" fitToHeight="0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J204"/>
  <sheetViews>
    <sheetView zoomScaleNormal="100" zoomScaleSheetLayoutView="100" workbookViewId="0">
      <pane ySplit="6" topLeftCell="A200" activePane="bottomLeft" state="frozen"/>
      <selection activeCell="K21" sqref="K21"/>
      <selection pane="bottomLeft" activeCell="B204" sqref="B204:J204"/>
    </sheetView>
  </sheetViews>
  <sheetFormatPr defaultColWidth="9.1796875" defaultRowHeight="13" x14ac:dyDescent="0.3"/>
  <cols>
    <col min="1" max="1" width="9.26953125" style="14" bestFit="1" customWidth="1"/>
    <col min="2" max="6" width="9.1796875" style="2"/>
    <col min="7" max="10" width="8.7265625" style="2" customWidth="1"/>
    <col min="11" max="16384" width="9.1796875" style="2"/>
  </cols>
  <sheetData>
    <row r="1" spans="1:10" x14ac:dyDescent="0.3">
      <c r="A1" s="1"/>
      <c r="B1" s="303" t="s">
        <v>68</v>
      </c>
      <c r="C1" s="304"/>
      <c r="D1" s="304"/>
      <c r="E1" s="304"/>
      <c r="F1" s="305"/>
      <c r="G1" s="287" t="s">
        <v>64</v>
      </c>
      <c r="H1" s="288"/>
      <c r="I1" s="288"/>
      <c r="J1" s="289"/>
    </row>
    <row r="2" spans="1:10" x14ac:dyDescent="0.3">
      <c r="A2" s="3"/>
      <c r="B2" s="306" t="s">
        <v>69</v>
      </c>
      <c r="C2" s="307"/>
      <c r="D2" s="307"/>
      <c r="E2" s="307"/>
      <c r="F2" s="308"/>
      <c r="G2" s="290" t="s">
        <v>65</v>
      </c>
      <c r="H2" s="291"/>
      <c r="I2" s="291"/>
      <c r="J2" s="292"/>
    </row>
    <row r="3" spans="1:10" x14ac:dyDescent="0.3">
      <c r="A3" s="3"/>
      <c r="B3" s="309"/>
      <c r="C3" s="310"/>
      <c r="D3" s="310"/>
      <c r="E3" s="310"/>
      <c r="F3" s="311"/>
      <c r="G3" s="293"/>
      <c r="H3" s="294"/>
      <c r="I3" s="294"/>
      <c r="J3" s="312"/>
    </row>
    <row r="4" spans="1:10" x14ac:dyDescent="0.3">
      <c r="A4" s="4"/>
      <c r="B4" s="50" t="s">
        <v>31</v>
      </c>
      <c r="C4" s="34" t="s">
        <v>25</v>
      </c>
      <c r="D4" s="34" t="s">
        <v>25</v>
      </c>
      <c r="E4" s="34" t="s">
        <v>25</v>
      </c>
      <c r="F4" s="50" t="s">
        <v>348</v>
      </c>
      <c r="G4" s="50" t="s">
        <v>31</v>
      </c>
      <c r="H4" s="34" t="s">
        <v>25</v>
      </c>
      <c r="I4" s="34" t="s">
        <v>25</v>
      </c>
      <c r="J4" s="34" t="s">
        <v>25</v>
      </c>
    </row>
    <row r="5" spans="1:10" ht="107.25" customHeight="1" thickBot="1" x14ac:dyDescent="0.35">
      <c r="A5" s="8" t="s">
        <v>2</v>
      </c>
      <c r="B5" s="9" t="s">
        <v>371</v>
      </c>
      <c r="C5" s="9" t="s">
        <v>372</v>
      </c>
      <c r="D5" s="9" t="s">
        <v>373</v>
      </c>
      <c r="E5" s="9" t="s">
        <v>374</v>
      </c>
      <c r="F5" s="9" t="s">
        <v>375</v>
      </c>
      <c r="G5" s="9" t="s">
        <v>376</v>
      </c>
      <c r="H5" s="9" t="s">
        <v>85</v>
      </c>
      <c r="I5" s="9" t="s">
        <v>377</v>
      </c>
      <c r="J5" s="9" t="s">
        <v>378</v>
      </c>
    </row>
    <row r="6" spans="1:10" ht="13.5" thickBot="1" x14ac:dyDescent="0.35">
      <c r="A6" s="35"/>
      <c r="B6" s="36"/>
      <c r="C6" s="36"/>
      <c r="D6" s="36"/>
      <c r="E6" s="36"/>
      <c r="F6" s="38"/>
      <c r="G6" s="36"/>
      <c r="H6" s="36"/>
      <c r="I6" s="36"/>
      <c r="J6" s="39"/>
    </row>
    <row r="7" spans="1:10" x14ac:dyDescent="0.3">
      <c r="A7" s="52" t="s">
        <v>143</v>
      </c>
      <c r="B7" s="175">
        <v>37</v>
      </c>
      <c r="C7" s="176">
        <v>278</v>
      </c>
      <c r="D7" s="177">
        <v>20</v>
      </c>
      <c r="E7" s="178">
        <v>350</v>
      </c>
      <c r="F7" s="179">
        <v>1</v>
      </c>
      <c r="G7" s="175">
        <v>35</v>
      </c>
      <c r="H7" s="176">
        <v>210</v>
      </c>
      <c r="I7" s="177">
        <v>316</v>
      </c>
      <c r="J7" s="178">
        <v>105</v>
      </c>
    </row>
    <row r="8" spans="1:10" x14ac:dyDescent="0.3">
      <c r="A8" s="53" t="s">
        <v>144</v>
      </c>
      <c r="B8" s="180">
        <v>48</v>
      </c>
      <c r="C8" s="181">
        <v>346</v>
      </c>
      <c r="D8" s="182">
        <v>33</v>
      </c>
      <c r="E8" s="183">
        <v>369</v>
      </c>
      <c r="F8" s="184">
        <v>0</v>
      </c>
      <c r="G8" s="180">
        <v>45</v>
      </c>
      <c r="H8" s="181">
        <v>295</v>
      </c>
      <c r="I8" s="182">
        <v>349</v>
      </c>
      <c r="J8" s="183">
        <v>99</v>
      </c>
    </row>
    <row r="9" spans="1:10" x14ac:dyDescent="0.3">
      <c r="A9" s="53" t="s">
        <v>145</v>
      </c>
      <c r="B9" s="180">
        <v>39</v>
      </c>
      <c r="C9" s="181">
        <v>304</v>
      </c>
      <c r="D9" s="182">
        <v>22</v>
      </c>
      <c r="E9" s="183">
        <v>314</v>
      </c>
      <c r="F9" s="184">
        <v>1</v>
      </c>
      <c r="G9" s="180">
        <v>36</v>
      </c>
      <c r="H9" s="181">
        <v>248</v>
      </c>
      <c r="I9" s="182">
        <v>253</v>
      </c>
      <c r="J9" s="183">
        <v>118</v>
      </c>
    </row>
    <row r="10" spans="1:10" x14ac:dyDescent="0.3">
      <c r="A10" s="53" t="s">
        <v>146</v>
      </c>
      <c r="B10" s="180">
        <v>26</v>
      </c>
      <c r="C10" s="181">
        <v>215</v>
      </c>
      <c r="D10" s="182">
        <v>24</v>
      </c>
      <c r="E10" s="183">
        <v>256</v>
      </c>
      <c r="F10" s="184">
        <v>1</v>
      </c>
      <c r="G10" s="180">
        <v>25</v>
      </c>
      <c r="H10" s="181">
        <v>170</v>
      </c>
      <c r="I10" s="182">
        <v>247</v>
      </c>
      <c r="J10" s="183">
        <v>67</v>
      </c>
    </row>
    <row r="11" spans="1:10" x14ac:dyDescent="0.3">
      <c r="A11" s="53" t="s">
        <v>147</v>
      </c>
      <c r="B11" s="180">
        <v>49</v>
      </c>
      <c r="C11" s="181">
        <v>285</v>
      </c>
      <c r="D11" s="182">
        <v>34</v>
      </c>
      <c r="E11" s="183">
        <v>322</v>
      </c>
      <c r="F11" s="184">
        <v>0</v>
      </c>
      <c r="G11" s="180">
        <v>51</v>
      </c>
      <c r="H11" s="181">
        <v>230</v>
      </c>
      <c r="I11" s="182">
        <v>278</v>
      </c>
      <c r="J11" s="183">
        <v>111</v>
      </c>
    </row>
    <row r="12" spans="1:10" x14ac:dyDescent="0.3">
      <c r="A12" s="53" t="s">
        <v>148</v>
      </c>
      <c r="B12" s="180">
        <v>40</v>
      </c>
      <c r="C12" s="181">
        <v>165</v>
      </c>
      <c r="D12" s="182">
        <v>14</v>
      </c>
      <c r="E12" s="183">
        <v>166</v>
      </c>
      <c r="F12" s="184">
        <v>1</v>
      </c>
      <c r="G12" s="180">
        <v>40</v>
      </c>
      <c r="H12" s="181">
        <v>152</v>
      </c>
      <c r="I12" s="182">
        <v>146</v>
      </c>
      <c r="J12" s="183">
        <v>41</v>
      </c>
    </row>
    <row r="13" spans="1:10" x14ac:dyDescent="0.3">
      <c r="A13" s="53" t="s">
        <v>149</v>
      </c>
      <c r="B13" s="180">
        <v>45</v>
      </c>
      <c r="C13" s="181">
        <v>244</v>
      </c>
      <c r="D13" s="182">
        <v>13</v>
      </c>
      <c r="E13" s="183">
        <v>278</v>
      </c>
      <c r="F13" s="184">
        <v>0</v>
      </c>
      <c r="G13" s="180">
        <v>41</v>
      </c>
      <c r="H13" s="181">
        <v>220</v>
      </c>
      <c r="I13" s="182">
        <v>211</v>
      </c>
      <c r="J13" s="183">
        <v>103</v>
      </c>
    </row>
    <row r="14" spans="1:10" x14ac:dyDescent="0.3">
      <c r="A14" s="53" t="s">
        <v>150</v>
      </c>
      <c r="B14" s="180">
        <v>33</v>
      </c>
      <c r="C14" s="181">
        <v>274</v>
      </c>
      <c r="D14" s="182">
        <v>19</v>
      </c>
      <c r="E14" s="183">
        <v>465</v>
      </c>
      <c r="F14" s="184">
        <v>1</v>
      </c>
      <c r="G14" s="180">
        <v>32</v>
      </c>
      <c r="H14" s="181">
        <v>254</v>
      </c>
      <c r="I14" s="182">
        <v>410</v>
      </c>
      <c r="J14" s="183">
        <v>89</v>
      </c>
    </row>
    <row r="15" spans="1:10" x14ac:dyDescent="0.3">
      <c r="A15" s="53" t="s">
        <v>151</v>
      </c>
      <c r="B15" s="180">
        <v>40</v>
      </c>
      <c r="C15" s="181">
        <v>223</v>
      </c>
      <c r="D15" s="182">
        <v>20</v>
      </c>
      <c r="E15" s="183">
        <v>380</v>
      </c>
      <c r="F15" s="184">
        <v>0</v>
      </c>
      <c r="G15" s="180">
        <v>36</v>
      </c>
      <c r="H15" s="181">
        <v>199</v>
      </c>
      <c r="I15" s="182">
        <v>309</v>
      </c>
      <c r="J15" s="183">
        <v>101</v>
      </c>
    </row>
    <row r="16" spans="1:10" x14ac:dyDescent="0.3">
      <c r="A16" s="53" t="s">
        <v>152</v>
      </c>
      <c r="B16" s="180">
        <v>41</v>
      </c>
      <c r="C16" s="181">
        <v>295</v>
      </c>
      <c r="D16" s="182">
        <v>12</v>
      </c>
      <c r="E16" s="183">
        <v>283</v>
      </c>
      <c r="F16" s="184">
        <v>1</v>
      </c>
      <c r="G16" s="180">
        <v>39</v>
      </c>
      <c r="H16" s="181">
        <v>250</v>
      </c>
      <c r="I16" s="182">
        <v>248</v>
      </c>
      <c r="J16" s="183">
        <v>85</v>
      </c>
    </row>
    <row r="17" spans="1:10" x14ac:dyDescent="0.3">
      <c r="A17" s="53" t="s">
        <v>153</v>
      </c>
      <c r="B17" s="180">
        <v>18</v>
      </c>
      <c r="C17" s="181">
        <v>321</v>
      </c>
      <c r="D17" s="182">
        <v>17</v>
      </c>
      <c r="E17" s="183">
        <v>236</v>
      </c>
      <c r="F17" s="184">
        <v>1</v>
      </c>
      <c r="G17" s="180">
        <v>18</v>
      </c>
      <c r="H17" s="181">
        <v>264</v>
      </c>
      <c r="I17" s="182">
        <v>199</v>
      </c>
      <c r="J17" s="183">
        <v>82</v>
      </c>
    </row>
    <row r="18" spans="1:10" x14ac:dyDescent="0.3">
      <c r="A18" s="53" t="s">
        <v>154</v>
      </c>
      <c r="B18" s="180">
        <v>52</v>
      </c>
      <c r="C18" s="181">
        <v>305</v>
      </c>
      <c r="D18" s="182">
        <v>32</v>
      </c>
      <c r="E18" s="183">
        <v>251</v>
      </c>
      <c r="F18" s="184">
        <v>1</v>
      </c>
      <c r="G18" s="180">
        <v>49</v>
      </c>
      <c r="H18" s="181">
        <v>286</v>
      </c>
      <c r="I18" s="182">
        <v>224</v>
      </c>
      <c r="J18" s="183">
        <v>70</v>
      </c>
    </row>
    <row r="19" spans="1:10" x14ac:dyDescent="0.3">
      <c r="A19" s="53" t="s">
        <v>155</v>
      </c>
      <c r="B19" s="180">
        <v>31</v>
      </c>
      <c r="C19" s="181">
        <v>245</v>
      </c>
      <c r="D19" s="182">
        <v>27</v>
      </c>
      <c r="E19" s="183">
        <v>137</v>
      </c>
      <c r="F19" s="184">
        <v>0</v>
      </c>
      <c r="G19" s="180">
        <v>29</v>
      </c>
      <c r="H19" s="181">
        <v>230</v>
      </c>
      <c r="I19" s="182">
        <v>131</v>
      </c>
      <c r="J19" s="183">
        <v>49</v>
      </c>
    </row>
    <row r="20" spans="1:10" x14ac:dyDescent="0.3">
      <c r="A20" s="53" t="s">
        <v>156</v>
      </c>
      <c r="B20" s="180">
        <v>54</v>
      </c>
      <c r="C20" s="181">
        <v>451</v>
      </c>
      <c r="D20" s="182">
        <v>47</v>
      </c>
      <c r="E20" s="183">
        <v>243</v>
      </c>
      <c r="F20" s="184">
        <v>0</v>
      </c>
      <c r="G20" s="180">
        <v>51</v>
      </c>
      <c r="H20" s="181">
        <v>437</v>
      </c>
      <c r="I20" s="182">
        <v>202</v>
      </c>
      <c r="J20" s="183">
        <v>89</v>
      </c>
    </row>
    <row r="21" spans="1:10" x14ac:dyDescent="0.3">
      <c r="A21" s="53" t="s">
        <v>157</v>
      </c>
      <c r="B21" s="180">
        <v>59</v>
      </c>
      <c r="C21" s="181">
        <v>206</v>
      </c>
      <c r="D21" s="182">
        <v>25</v>
      </c>
      <c r="E21" s="183">
        <v>141</v>
      </c>
      <c r="F21" s="184">
        <v>0</v>
      </c>
      <c r="G21" s="180">
        <v>57</v>
      </c>
      <c r="H21" s="181">
        <v>180</v>
      </c>
      <c r="I21" s="182">
        <v>126</v>
      </c>
      <c r="J21" s="183">
        <v>53</v>
      </c>
    </row>
    <row r="22" spans="1:10" x14ac:dyDescent="0.3">
      <c r="A22" s="53" t="s">
        <v>158</v>
      </c>
      <c r="B22" s="180">
        <v>85</v>
      </c>
      <c r="C22" s="181">
        <v>263</v>
      </c>
      <c r="D22" s="182">
        <v>23</v>
      </c>
      <c r="E22" s="183">
        <v>199</v>
      </c>
      <c r="F22" s="184">
        <v>0</v>
      </c>
      <c r="G22" s="180">
        <v>81</v>
      </c>
      <c r="H22" s="181">
        <v>259</v>
      </c>
      <c r="I22" s="182">
        <v>159</v>
      </c>
      <c r="J22" s="183">
        <v>58</v>
      </c>
    </row>
    <row r="23" spans="1:10" x14ac:dyDescent="0.3">
      <c r="A23" s="53" t="s">
        <v>159</v>
      </c>
      <c r="B23" s="180">
        <v>49</v>
      </c>
      <c r="C23" s="181">
        <v>240</v>
      </c>
      <c r="D23" s="182">
        <v>20</v>
      </c>
      <c r="E23" s="183">
        <v>177</v>
      </c>
      <c r="F23" s="184">
        <v>0</v>
      </c>
      <c r="G23" s="180">
        <v>48</v>
      </c>
      <c r="H23" s="181">
        <v>227</v>
      </c>
      <c r="I23" s="182">
        <v>151</v>
      </c>
      <c r="J23" s="183">
        <v>56</v>
      </c>
    </row>
    <row r="24" spans="1:10" x14ac:dyDescent="0.3">
      <c r="A24" s="53" t="s">
        <v>160</v>
      </c>
      <c r="B24" s="180">
        <v>32</v>
      </c>
      <c r="C24" s="181">
        <v>357</v>
      </c>
      <c r="D24" s="182">
        <v>14</v>
      </c>
      <c r="E24" s="183">
        <v>174</v>
      </c>
      <c r="F24" s="184">
        <v>0</v>
      </c>
      <c r="G24" s="180">
        <v>35</v>
      </c>
      <c r="H24" s="181">
        <v>304</v>
      </c>
      <c r="I24" s="182">
        <v>138</v>
      </c>
      <c r="J24" s="183">
        <v>99</v>
      </c>
    </row>
    <row r="25" spans="1:10" x14ac:dyDescent="0.3">
      <c r="A25" s="53" t="s">
        <v>161</v>
      </c>
      <c r="B25" s="180">
        <v>33</v>
      </c>
      <c r="C25" s="181">
        <v>298</v>
      </c>
      <c r="D25" s="182">
        <v>18</v>
      </c>
      <c r="E25" s="183">
        <v>199</v>
      </c>
      <c r="F25" s="184">
        <v>0</v>
      </c>
      <c r="G25" s="180">
        <v>30</v>
      </c>
      <c r="H25" s="181">
        <v>252</v>
      </c>
      <c r="I25" s="182">
        <v>167</v>
      </c>
      <c r="J25" s="183">
        <v>93</v>
      </c>
    </row>
    <row r="26" spans="1:10" x14ac:dyDescent="0.3">
      <c r="A26" s="53" t="s">
        <v>162</v>
      </c>
      <c r="B26" s="180">
        <v>25</v>
      </c>
      <c r="C26" s="181">
        <v>308</v>
      </c>
      <c r="D26" s="182">
        <v>10</v>
      </c>
      <c r="E26" s="183">
        <v>201</v>
      </c>
      <c r="F26" s="184">
        <v>0</v>
      </c>
      <c r="G26" s="180">
        <v>26</v>
      </c>
      <c r="H26" s="181">
        <v>255</v>
      </c>
      <c r="I26" s="182">
        <v>186</v>
      </c>
      <c r="J26" s="183">
        <v>71</v>
      </c>
    </row>
    <row r="27" spans="1:10" x14ac:dyDescent="0.3">
      <c r="A27" s="53" t="s">
        <v>163</v>
      </c>
      <c r="B27" s="180">
        <v>22</v>
      </c>
      <c r="C27" s="181">
        <v>410</v>
      </c>
      <c r="D27" s="182">
        <v>29</v>
      </c>
      <c r="E27" s="183">
        <v>228</v>
      </c>
      <c r="F27" s="184">
        <v>0</v>
      </c>
      <c r="G27" s="180">
        <v>22</v>
      </c>
      <c r="H27" s="181">
        <v>360</v>
      </c>
      <c r="I27" s="182">
        <v>182</v>
      </c>
      <c r="J27" s="183">
        <v>100</v>
      </c>
    </row>
    <row r="28" spans="1:10" x14ac:dyDescent="0.3">
      <c r="A28" s="53" t="s">
        <v>164</v>
      </c>
      <c r="B28" s="180">
        <v>17</v>
      </c>
      <c r="C28" s="181">
        <v>47</v>
      </c>
      <c r="D28" s="182">
        <v>2</v>
      </c>
      <c r="E28" s="183">
        <v>53</v>
      </c>
      <c r="F28" s="184">
        <v>0</v>
      </c>
      <c r="G28" s="180">
        <v>16</v>
      </c>
      <c r="H28" s="181">
        <v>46</v>
      </c>
      <c r="I28" s="182">
        <v>46</v>
      </c>
      <c r="J28" s="183">
        <v>10</v>
      </c>
    </row>
    <row r="29" spans="1:10" x14ac:dyDescent="0.3">
      <c r="A29" s="53" t="s">
        <v>165</v>
      </c>
      <c r="B29" s="180">
        <v>49</v>
      </c>
      <c r="C29" s="181">
        <v>338</v>
      </c>
      <c r="D29" s="182">
        <v>32</v>
      </c>
      <c r="E29" s="183">
        <v>197</v>
      </c>
      <c r="F29" s="184">
        <v>0</v>
      </c>
      <c r="G29" s="180">
        <v>49</v>
      </c>
      <c r="H29" s="181">
        <v>285</v>
      </c>
      <c r="I29" s="182">
        <v>182</v>
      </c>
      <c r="J29" s="183">
        <v>99</v>
      </c>
    </row>
    <row r="30" spans="1:10" x14ac:dyDescent="0.3">
      <c r="A30" s="53" t="s">
        <v>166</v>
      </c>
      <c r="B30" s="180">
        <v>71</v>
      </c>
      <c r="C30" s="181">
        <v>314</v>
      </c>
      <c r="D30" s="182">
        <v>20</v>
      </c>
      <c r="E30" s="183">
        <v>201</v>
      </c>
      <c r="F30" s="184">
        <v>0</v>
      </c>
      <c r="G30" s="180">
        <v>71</v>
      </c>
      <c r="H30" s="181">
        <v>287</v>
      </c>
      <c r="I30" s="182">
        <v>149</v>
      </c>
      <c r="J30" s="183">
        <v>90</v>
      </c>
    </row>
    <row r="31" spans="1:10" x14ac:dyDescent="0.3">
      <c r="A31" s="53" t="s">
        <v>167</v>
      </c>
      <c r="B31" s="180">
        <v>86</v>
      </c>
      <c r="C31" s="181">
        <v>222</v>
      </c>
      <c r="D31" s="182">
        <v>24</v>
      </c>
      <c r="E31" s="183">
        <v>130</v>
      </c>
      <c r="F31" s="184">
        <v>0</v>
      </c>
      <c r="G31" s="180">
        <v>76</v>
      </c>
      <c r="H31" s="181">
        <v>205</v>
      </c>
      <c r="I31" s="182">
        <v>107</v>
      </c>
      <c r="J31" s="183">
        <v>59</v>
      </c>
    </row>
    <row r="32" spans="1:10" x14ac:dyDescent="0.3">
      <c r="A32" s="53" t="s">
        <v>168</v>
      </c>
      <c r="B32" s="180">
        <v>73</v>
      </c>
      <c r="C32" s="181">
        <v>292</v>
      </c>
      <c r="D32" s="182">
        <v>36</v>
      </c>
      <c r="E32" s="183">
        <v>143</v>
      </c>
      <c r="F32" s="184">
        <v>0</v>
      </c>
      <c r="G32" s="180">
        <v>71</v>
      </c>
      <c r="H32" s="181">
        <v>280</v>
      </c>
      <c r="I32" s="182">
        <v>120</v>
      </c>
      <c r="J32" s="183">
        <v>63</v>
      </c>
    </row>
    <row r="33" spans="1:10" x14ac:dyDescent="0.3">
      <c r="A33" s="53" t="s">
        <v>169</v>
      </c>
      <c r="B33" s="180">
        <v>108</v>
      </c>
      <c r="C33" s="181">
        <v>295</v>
      </c>
      <c r="D33" s="182">
        <v>17</v>
      </c>
      <c r="E33" s="183">
        <v>149</v>
      </c>
      <c r="F33" s="184">
        <v>2</v>
      </c>
      <c r="G33" s="180">
        <v>99</v>
      </c>
      <c r="H33" s="181">
        <v>265</v>
      </c>
      <c r="I33" s="182">
        <v>135</v>
      </c>
      <c r="J33" s="183">
        <v>60</v>
      </c>
    </row>
    <row r="34" spans="1:10" x14ac:dyDescent="0.3">
      <c r="A34" s="53" t="s">
        <v>170</v>
      </c>
      <c r="B34" s="180">
        <v>49</v>
      </c>
      <c r="C34" s="181">
        <v>224</v>
      </c>
      <c r="D34" s="182">
        <v>25</v>
      </c>
      <c r="E34" s="183">
        <v>116</v>
      </c>
      <c r="F34" s="184">
        <v>0</v>
      </c>
      <c r="G34" s="180">
        <v>45</v>
      </c>
      <c r="H34" s="181">
        <v>201</v>
      </c>
      <c r="I34" s="182">
        <v>112</v>
      </c>
      <c r="J34" s="183">
        <v>42</v>
      </c>
    </row>
    <row r="35" spans="1:10" x14ac:dyDescent="0.3">
      <c r="A35" s="53" t="s">
        <v>171</v>
      </c>
      <c r="B35" s="180">
        <v>62</v>
      </c>
      <c r="C35" s="181">
        <v>197</v>
      </c>
      <c r="D35" s="182">
        <v>18</v>
      </c>
      <c r="E35" s="183">
        <v>116</v>
      </c>
      <c r="F35" s="184">
        <v>0</v>
      </c>
      <c r="G35" s="180">
        <v>58</v>
      </c>
      <c r="H35" s="181">
        <v>147</v>
      </c>
      <c r="I35" s="182">
        <v>124</v>
      </c>
      <c r="J35" s="183">
        <v>52</v>
      </c>
    </row>
    <row r="36" spans="1:10" x14ac:dyDescent="0.3">
      <c r="A36" s="53" t="s">
        <v>172</v>
      </c>
      <c r="B36" s="180">
        <v>80</v>
      </c>
      <c r="C36" s="181">
        <v>280</v>
      </c>
      <c r="D36" s="182">
        <v>24</v>
      </c>
      <c r="E36" s="183">
        <v>146</v>
      </c>
      <c r="F36" s="184">
        <v>0</v>
      </c>
      <c r="G36" s="180">
        <v>75</v>
      </c>
      <c r="H36" s="181">
        <v>233</v>
      </c>
      <c r="I36" s="182">
        <v>138</v>
      </c>
      <c r="J36" s="183">
        <v>71</v>
      </c>
    </row>
    <row r="37" spans="1:10" x14ac:dyDescent="0.3">
      <c r="A37" s="53" t="s">
        <v>173</v>
      </c>
      <c r="B37" s="180">
        <v>118</v>
      </c>
      <c r="C37" s="181">
        <v>208</v>
      </c>
      <c r="D37" s="182">
        <v>27</v>
      </c>
      <c r="E37" s="183">
        <v>145</v>
      </c>
      <c r="F37" s="184">
        <v>1</v>
      </c>
      <c r="G37" s="180">
        <v>109</v>
      </c>
      <c r="H37" s="181">
        <v>196</v>
      </c>
      <c r="I37" s="182">
        <v>137</v>
      </c>
      <c r="J37" s="183">
        <v>40</v>
      </c>
    </row>
    <row r="38" spans="1:10" x14ac:dyDescent="0.3">
      <c r="A38" s="53" t="s">
        <v>174</v>
      </c>
      <c r="B38" s="180">
        <v>108</v>
      </c>
      <c r="C38" s="181">
        <v>305</v>
      </c>
      <c r="D38" s="182">
        <v>30</v>
      </c>
      <c r="E38" s="183">
        <v>132</v>
      </c>
      <c r="F38" s="184">
        <v>0</v>
      </c>
      <c r="G38" s="180">
        <v>106</v>
      </c>
      <c r="H38" s="181">
        <v>291</v>
      </c>
      <c r="I38" s="182">
        <v>117</v>
      </c>
      <c r="J38" s="183">
        <v>55</v>
      </c>
    </row>
    <row r="39" spans="1:10" x14ac:dyDescent="0.3">
      <c r="A39" s="53" t="s">
        <v>175</v>
      </c>
      <c r="B39" s="180">
        <v>86</v>
      </c>
      <c r="C39" s="181">
        <v>221</v>
      </c>
      <c r="D39" s="182">
        <v>41</v>
      </c>
      <c r="E39" s="183">
        <v>129</v>
      </c>
      <c r="F39" s="184">
        <v>0</v>
      </c>
      <c r="G39" s="180">
        <v>87</v>
      </c>
      <c r="H39" s="181">
        <v>212</v>
      </c>
      <c r="I39" s="182">
        <v>130</v>
      </c>
      <c r="J39" s="183">
        <v>45</v>
      </c>
    </row>
    <row r="40" spans="1:10" x14ac:dyDescent="0.3">
      <c r="A40" s="53" t="s">
        <v>176</v>
      </c>
      <c r="B40" s="180">
        <v>51</v>
      </c>
      <c r="C40" s="181">
        <v>168</v>
      </c>
      <c r="D40" s="182">
        <v>17</v>
      </c>
      <c r="E40" s="183">
        <v>115</v>
      </c>
      <c r="F40" s="184">
        <v>0</v>
      </c>
      <c r="G40" s="180">
        <v>51</v>
      </c>
      <c r="H40" s="181">
        <v>156</v>
      </c>
      <c r="I40" s="182">
        <v>115</v>
      </c>
      <c r="J40" s="183">
        <v>27</v>
      </c>
    </row>
    <row r="41" spans="1:10" x14ac:dyDescent="0.3">
      <c r="A41" s="53" t="s">
        <v>177</v>
      </c>
      <c r="B41" s="180">
        <v>85</v>
      </c>
      <c r="C41" s="181">
        <v>205</v>
      </c>
      <c r="D41" s="182">
        <v>18</v>
      </c>
      <c r="E41" s="183">
        <v>112</v>
      </c>
      <c r="F41" s="184">
        <v>1</v>
      </c>
      <c r="G41" s="180">
        <v>82</v>
      </c>
      <c r="H41" s="181">
        <v>206</v>
      </c>
      <c r="I41" s="182">
        <v>94</v>
      </c>
      <c r="J41" s="183">
        <v>39</v>
      </c>
    </row>
    <row r="42" spans="1:10" x14ac:dyDescent="0.3">
      <c r="A42" s="53" t="s">
        <v>178</v>
      </c>
      <c r="B42" s="180">
        <v>81</v>
      </c>
      <c r="C42" s="181">
        <v>145</v>
      </c>
      <c r="D42" s="182">
        <v>23</v>
      </c>
      <c r="E42" s="183">
        <v>97</v>
      </c>
      <c r="F42" s="184">
        <v>1</v>
      </c>
      <c r="G42" s="180">
        <v>82</v>
      </c>
      <c r="H42" s="181">
        <v>130</v>
      </c>
      <c r="I42" s="182">
        <v>90</v>
      </c>
      <c r="J42" s="183">
        <v>46</v>
      </c>
    </row>
    <row r="43" spans="1:10" x14ac:dyDescent="0.3">
      <c r="A43" s="53" t="s">
        <v>179</v>
      </c>
      <c r="B43" s="180">
        <v>76</v>
      </c>
      <c r="C43" s="181">
        <v>121</v>
      </c>
      <c r="D43" s="182">
        <v>17</v>
      </c>
      <c r="E43" s="183">
        <v>83</v>
      </c>
      <c r="F43" s="184">
        <v>0</v>
      </c>
      <c r="G43" s="180">
        <v>74</v>
      </c>
      <c r="H43" s="181">
        <v>111</v>
      </c>
      <c r="I43" s="182">
        <v>78</v>
      </c>
      <c r="J43" s="183">
        <v>33</v>
      </c>
    </row>
    <row r="44" spans="1:10" x14ac:dyDescent="0.3">
      <c r="A44" s="53" t="s">
        <v>180</v>
      </c>
      <c r="B44" s="180">
        <v>68</v>
      </c>
      <c r="C44" s="181">
        <v>121</v>
      </c>
      <c r="D44" s="182">
        <v>15</v>
      </c>
      <c r="E44" s="183">
        <v>87</v>
      </c>
      <c r="F44" s="184">
        <v>0</v>
      </c>
      <c r="G44" s="180">
        <v>70</v>
      </c>
      <c r="H44" s="181">
        <v>106</v>
      </c>
      <c r="I44" s="182">
        <v>76</v>
      </c>
      <c r="J44" s="183">
        <v>32</v>
      </c>
    </row>
    <row r="45" spans="1:10" x14ac:dyDescent="0.3">
      <c r="A45" s="53" t="s">
        <v>181</v>
      </c>
      <c r="B45" s="180">
        <v>55</v>
      </c>
      <c r="C45" s="181">
        <v>192</v>
      </c>
      <c r="D45" s="182">
        <v>13</v>
      </c>
      <c r="E45" s="183">
        <v>110</v>
      </c>
      <c r="F45" s="184">
        <v>1</v>
      </c>
      <c r="G45" s="180">
        <v>57</v>
      </c>
      <c r="H45" s="181">
        <v>164</v>
      </c>
      <c r="I45" s="182">
        <v>91</v>
      </c>
      <c r="J45" s="183">
        <v>46</v>
      </c>
    </row>
    <row r="46" spans="1:10" x14ac:dyDescent="0.3">
      <c r="A46" s="53" t="s">
        <v>182</v>
      </c>
      <c r="B46" s="180">
        <v>46</v>
      </c>
      <c r="C46" s="181">
        <v>111</v>
      </c>
      <c r="D46" s="182">
        <v>17</v>
      </c>
      <c r="E46" s="183">
        <v>80</v>
      </c>
      <c r="F46" s="184">
        <v>1</v>
      </c>
      <c r="G46" s="180">
        <v>49</v>
      </c>
      <c r="H46" s="181">
        <v>97</v>
      </c>
      <c r="I46" s="182">
        <v>68</v>
      </c>
      <c r="J46" s="183">
        <v>38</v>
      </c>
    </row>
    <row r="47" spans="1:10" x14ac:dyDescent="0.3">
      <c r="A47" s="53" t="s">
        <v>183</v>
      </c>
      <c r="B47" s="180">
        <v>55</v>
      </c>
      <c r="C47" s="181">
        <v>133</v>
      </c>
      <c r="D47" s="182">
        <v>11</v>
      </c>
      <c r="E47" s="183">
        <v>70</v>
      </c>
      <c r="F47" s="184">
        <v>0</v>
      </c>
      <c r="G47" s="180">
        <v>57</v>
      </c>
      <c r="H47" s="181">
        <v>128</v>
      </c>
      <c r="I47" s="182">
        <v>66</v>
      </c>
      <c r="J47" s="183">
        <v>20</v>
      </c>
    </row>
    <row r="48" spans="1:10" x14ac:dyDescent="0.3">
      <c r="A48" s="53" t="s">
        <v>184</v>
      </c>
      <c r="B48" s="180">
        <v>59</v>
      </c>
      <c r="C48" s="181">
        <v>303</v>
      </c>
      <c r="D48" s="182">
        <v>32</v>
      </c>
      <c r="E48" s="183">
        <v>134</v>
      </c>
      <c r="F48" s="184">
        <v>1</v>
      </c>
      <c r="G48" s="180">
        <v>57</v>
      </c>
      <c r="H48" s="181">
        <v>292</v>
      </c>
      <c r="I48" s="182">
        <v>119</v>
      </c>
      <c r="J48" s="183">
        <v>48</v>
      </c>
    </row>
    <row r="49" spans="1:10" x14ac:dyDescent="0.3">
      <c r="A49" s="53" t="s">
        <v>185</v>
      </c>
      <c r="B49" s="180">
        <v>56</v>
      </c>
      <c r="C49" s="181">
        <v>210</v>
      </c>
      <c r="D49" s="182">
        <v>24</v>
      </c>
      <c r="E49" s="183">
        <v>106</v>
      </c>
      <c r="F49" s="184">
        <v>0</v>
      </c>
      <c r="G49" s="180">
        <v>55</v>
      </c>
      <c r="H49" s="181">
        <v>203</v>
      </c>
      <c r="I49" s="182">
        <v>83</v>
      </c>
      <c r="J49" s="183">
        <v>52</v>
      </c>
    </row>
    <row r="50" spans="1:10" x14ac:dyDescent="0.3">
      <c r="A50" s="53" t="s">
        <v>186</v>
      </c>
      <c r="B50" s="180">
        <v>82</v>
      </c>
      <c r="C50" s="181">
        <v>305</v>
      </c>
      <c r="D50" s="182">
        <v>22</v>
      </c>
      <c r="E50" s="183">
        <v>110</v>
      </c>
      <c r="F50" s="184">
        <v>0</v>
      </c>
      <c r="G50" s="180">
        <v>76</v>
      </c>
      <c r="H50" s="181">
        <v>295</v>
      </c>
      <c r="I50" s="182">
        <v>105</v>
      </c>
      <c r="J50" s="183">
        <v>37</v>
      </c>
    </row>
    <row r="51" spans="1:10" x14ac:dyDescent="0.3">
      <c r="A51" s="53" t="s">
        <v>187</v>
      </c>
      <c r="B51" s="180">
        <v>94</v>
      </c>
      <c r="C51" s="181">
        <v>330</v>
      </c>
      <c r="D51" s="182">
        <v>27</v>
      </c>
      <c r="E51" s="183">
        <v>88</v>
      </c>
      <c r="F51" s="184">
        <v>1</v>
      </c>
      <c r="G51" s="180">
        <v>96</v>
      </c>
      <c r="H51" s="181">
        <v>310</v>
      </c>
      <c r="I51" s="182">
        <v>86</v>
      </c>
      <c r="J51" s="183">
        <v>45</v>
      </c>
    </row>
    <row r="52" spans="1:10" x14ac:dyDescent="0.3">
      <c r="A52" s="53" t="s">
        <v>188</v>
      </c>
      <c r="B52" s="180">
        <v>104</v>
      </c>
      <c r="C52" s="181">
        <v>276</v>
      </c>
      <c r="D52" s="182">
        <v>22</v>
      </c>
      <c r="E52" s="183">
        <v>78</v>
      </c>
      <c r="F52" s="184">
        <v>0</v>
      </c>
      <c r="G52" s="180">
        <v>97</v>
      </c>
      <c r="H52" s="181">
        <v>250</v>
      </c>
      <c r="I52" s="182">
        <v>87</v>
      </c>
      <c r="J52" s="183">
        <v>36</v>
      </c>
    </row>
    <row r="53" spans="1:10" x14ac:dyDescent="0.3">
      <c r="A53" s="53" t="s">
        <v>189</v>
      </c>
      <c r="B53" s="180">
        <v>123</v>
      </c>
      <c r="C53" s="181">
        <v>280</v>
      </c>
      <c r="D53" s="182">
        <v>29</v>
      </c>
      <c r="E53" s="183">
        <v>91</v>
      </c>
      <c r="F53" s="184">
        <v>0</v>
      </c>
      <c r="G53" s="180">
        <v>119</v>
      </c>
      <c r="H53" s="181">
        <v>276</v>
      </c>
      <c r="I53" s="182">
        <v>89</v>
      </c>
      <c r="J53" s="183">
        <v>31</v>
      </c>
    </row>
    <row r="54" spans="1:10" x14ac:dyDescent="0.3">
      <c r="A54" s="53" t="s">
        <v>190</v>
      </c>
      <c r="B54" s="180">
        <v>123</v>
      </c>
      <c r="C54" s="181">
        <v>206</v>
      </c>
      <c r="D54" s="182">
        <v>27</v>
      </c>
      <c r="E54" s="183">
        <v>63</v>
      </c>
      <c r="F54" s="184">
        <v>1</v>
      </c>
      <c r="G54" s="180">
        <v>120</v>
      </c>
      <c r="H54" s="181">
        <v>191</v>
      </c>
      <c r="I54" s="182">
        <v>60</v>
      </c>
      <c r="J54" s="183">
        <v>36</v>
      </c>
    </row>
    <row r="55" spans="1:10" x14ac:dyDescent="0.3">
      <c r="A55" s="53" t="s">
        <v>191</v>
      </c>
      <c r="B55" s="180">
        <v>114</v>
      </c>
      <c r="C55" s="181">
        <v>266</v>
      </c>
      <c r="D55" s="182">
        <v>22</v>
      </c>
      <c r="E55" s="183">
        <v>70</v>
      </c>
      <c r="F55" s="184">
        <v>1</v>
      </c>
      <c r="G55" s="180">
        <v>112</v>
      </c>
      <c r="H55" s="181">
        <v>247</v>
      </c>
      <c r="I55" s="182">
        <v>77</v>
      </c>
      <c r="J55" s="183">
        <v>31</v>
      </c>
    </row>
    <row r="56" spans="1:10" x14ac:dyDescent="0.3">
      <c r="A56" s="53" t="s">
        <v>192</v>
      </c>
      <c r="B56" s="180">
        <v>116</v>
      </c>
      <c r="C56" s="181">
        <v>187</v>
      </c>
      <c r="D56" s="182">
        <v>32</v>
      </c>
      <c r="E56" s="183">
        <v>62</v>
      </c>
      <c r="F56" s="184">
        <v>0</v>
      </c>
      <c r="G56" s="180">
        <v>116</v>
      </c>
      <c r="H56" s="181">
        <v>183</v>
      </c>
      <c r="I56" s="182">
        <v>70</v>
      </c>
      <c r="J56" s="183">
        <v>27</v>
      </c>
    </row>
    <row r="57" spans="1:10" x14ac:dyDescent="0.3">
      <c r="A57" s="53" t="s">
        <v>193</v>
      </c>
      <c r="B57" s="180">
        <v>108</v>
      </c>
      <c r="C57" s="181">
        <v>129</v>
      </c>
      <c r="D57" s="182">
        <v>17</v>
      </c>
      <c r="E57" s="183">
        <v>44</v>
      </c>
      <c r="F57" s="184">
        <v>0</v>
      </c>
      <c r="G57" s="180">
        <v>101</v>
      </c>
      <c r="H57" s="181">
        <v>139</v>
      </c>
      <c r="I57" s="182">
        <v>38</v>
      </c>
      <c r="J57" s="183">
        <v>11</v>
      </c>
    </row>
    <row r="58" spans="1:10" x14ac:dyDescent="0.3">
      <c r="A58" s="53" t="s">
        <v>194</v>
      </c>
      <c r="B58" s="180">
        <v>126</v>
      </c>
      <c r="C58" s="181">
        <v>253</v>
      </c>
      <c r="D58" s="182">
        <v>30</v>
      </c>
      <c r="E58" s="183">
        <v>135</v>
      </c>
      <c r="F58" s="184">
        <v>1</v>
      </c>
      <c r="G58" s="180">
        <v>120</v>
      </c>
      <c r="H58" s="181">
        <v>235</v>
      </c>
      <c r="I58" s="182">
        <v>117</v>
      </c>
      <c r="J58" s="183">
        <v>68</v>
      </c>
    </row>
    <row r="59" spans="1:10" x14ac:dyDescent="0.3">
      <c r="A59" s="53" t="s">
        <v>195</v>
      </c>
      <c r="B59" s="180">
        <v>80</v>
      </c>
      <c r="C59" s="181">
        <v>167</v>
      </c>
      <c r="D59" s="182">
        <v>20</v>
      </c>
      <c r="E59" s="183">
        <v>93</v>
      </c>
      <c r="F59" s="184">
        <v>1</v>
      </c>
      <c r="G59" s="180">
        <v>75</v>
      </c>
      <c r="H59" s="181">
        <v>147</v>
      </c>
      <c r="I59" s="182">
        <v>101</v>
      </c>
      <c r="J59" s="183">
        <v>33</v>
      </c>
    </row>
    <row r="60" spans="1:10" x14ac:dyDescent="0.3">
      <c r="A60" s="53" t="s">
        <v>196</v>
      </c>
      <c r="B60" s="180">
        <v>75</v>
      </c>
      <c r="C60" s="181">
        <v>200</v>
      </c>
      <c r="D60" s="182">
        <v>22</v>
      </c>
      <c r="E60" s="183">
        <v>101</v>
      </c>
      <c r="F60" s="184">
        <v>0</v>
      </c>
      <c r="G60" s="180">
        <v>71</v>
      </c>
      <c r="H60" s="181">
        <v>177</v>
      </c>
      <c r="I60" s="182">
        <v>109</v>
      </c>
      <c r="J60" s="183">
        <v>40</v>
      </c>
    </row>
    <row r="61" spans="1:10" x14ac:dyDescent="0.3">
      <c r="A61" s="53" t="s">
        <v>197</v>
      </c>
      <c r="B61" s="180">
        <v>67</v>
      </c>
      <c r="C61" s="181">
        <v>200</v>
      </c>
      <c r="D61" s="182">
        <v>20</v>
      </c>
      <c r="E61" s="183">
        <v>94</v>
      </c>
      <c r="F61" s="184">
        <v>0</v>
      </c>
      <c r="G61" s="180">
        <v>63</v>
      </c>
      <c r="H61" s="181">
        <v>209</v>
      </c>
      <c r="I61" s="182">
        <v>78</v>
      </c>
      <c r="J61" s="183">
        <v>22</v>
      </c>
    </row>
    <row r="62" spans="1:10" x14ac:dyDescent="0.3">
      <c r="A62" s="53" t="s">
        <v>198</v>
      </c>
      <c r="B62" s="180">
        <v>70</v>
      </c>
      <c r="C62" s="181">
        <v>257</v>
      </c>
      <c r="D62" s="182">
        <v>30</v>
      </c>
      <c r="E62" s="183">
        <v>91</v>
      </c>
      <c r="F62" s="184">
        <v>0</v>
      </c>
      <c r="G62" s="180">
        <v>72</v>
      </c>
      <c r="H62" s="181">
        <v>236</v>
      </c>
      <c r="I62" s="182">
        <v>94</v>
      </c>
      <c r="J62" s="183">
        <v>41</v>
      </c>
    </row>
    <row r="63" spans="1:10" x14ac:dyDescent="0.3">
      <c r="A63" s="53" t="s">
        <v>199</v>
      </c>
      <c r="B63" s="180">
        <v>77</v>
      </c>
      <c r="C63" s="181">
        <v>131</v>
      </c>
      <c r="D63" s="182">
        <v>32</v>
      </c>
      <c r="E63" s="183">
        <v>86</v>
      </c>
      <c r="F63" s="184">
        <v>0</v>
      </c>
      <c r="G63" s="180">
        <v>77</v>
      </c>
      <c r="H63" s="181">
        <v>139</v>
      </c>
      <c r="I63" s="182">
        <v>81</v>
      </c>
      <c r="J63" s="183">
        <v>32</v>
      </c>
    </row>
    <row r="64" spans="1:10" x14ac:dyDescent="0.3">
      <c r="A64" s="53" t="s">
        <v>200</v>
      </c>
      <c r="B64" s="180">
        <v>114</v>
      </c>
      <c r="C64" s="181">
        <v>273</v>
      </c>
      <c r="D64" s="182">
        <v>36</v>
      </c>
      <c r="E64" s="183">
        <v>87</v>
      </c>
      <c r="F64" s="184">
        <v>1</v>
      </c>
      <c r="G64" s="180">
        <v>113</v>
      </c>
      <c r="H64" s="181">
        <v>285</v>
      </c>
      <c r="I64" s="182">
        <v>66</v>
      </c>
      <c r="J64" s="183">
        <v>42</v>
      </c>
    </row>
    <row r="65" spans="1:10" x14ac:dyDescent="0.3">
      <c r="A65" s="53" t="s">
        <v>201</v>
      </c>
      <c r="B65" s="180">
        <v>81</v>
      </c>
      <c r="C65" s="181">
        <v>129</v>
      </c>
      <c r="D65" s="182">
        <v>24</v>
      </c>
      <c r="E65" s="183">
        <v>71</v>
      </c>
      <c r="F65" s="184">
        <v>1</v>
      </c>
      <c r="G65" s="180">
        <v>80</v>
      </c>
      <c r="H65" s="181">
        <v>127</v>
      </c>
      <c r="I65" s="182">
        <v>69</v>
      </c>
      <c r="J65" s="183">
        <v>33</v>
      </c>
    </row>
    <row r="66" spans="1:10" x14ac:dyDescent="0.3">
      <c r="A66" s="53" t="s">
        <v>202</v>
      </c>
      <c r="B66" s="180">
        <v>128</v>
      </c>
      <c r="C66" s="181">
        <v>187</v>
      </c>
      <c r="D66" s="182">
        <v>28</v>
      </c>
      <c r="E66" s="183">
        <v>85</v>
      </c>
      <c r="F66" s="184">
        <v>0</v>
      </c>
      <c r="G66" s="180">
        <v>123</v>
      </c>
      <c r="H66" s="181">
        <v>191</v>
      </c>
      <c r="I66" s="182">
        <v>73</v>
      </c>
      <c r="J66" s="183">
        <v>34</v>
      </c>
    </row>
    <row r="67" spans="1:10" x14ac:dyDescent="0.3">
      <c r="A67" s="53" t="s">
        <v>203</v>
      </c>
      <c r="B67" s="180">
        <v>72</v>
      </c>
      <c r="C67" s="181">
        <v>170</v>
      </c>
      <c r="D67" s="182">
        <v>16</v>
      </c>
      <c r="E67" s="183">
        <v>78</v>
      </c>
      <c r="F67" s="184">
        <v>0</v>
      </c>
      <c r="G67" s="180">
        <v>72</v>
      </c>
      <c r="H67" s="181">
        <v>154</v>
      </c>
      <c r="I67" s="182">
        <v>72</v>
      </c>
      <c r="J67" s="183">
        <v>35</v>
      </c>
    </row>
    <row r="68" spans="1:10" x14ac:dyDescent="0.3">
      <c r="A68" s="53" t="s">
        <v>204</v>
      </c>
      <c r="B68" s="180">
        <v>75</v>
      </c>
      <c r="C68" s="181">
        <v>115</v>
      </c>
      <c r="D68" s="182">
        <v>20</v>
      </c>
      <c r="E68" s="183">
        <v>51</v>
      </c>
      <c r="F68" s="184">
        <v>0</v>
      </c>
      <c r="G68" s="180">
        <v>69</v>
      </c>
      <c r="H68" s="181">
        <v>118</v>
      </c>
      <c r="I68" s="182">
        <v>46</v>
      </c>
      <c r="J68" s="183">
        <v>19</v>
      </c>
    </row>
    <row r="69" spans="1:10" x14ac:dyDescent="0.3">
      <c r="A69" s="53" t="s">
        <v>205</v>
      </c>
      <c r="B69" s="180">
        <v>61</v>
      </c>
      <c r="C69" s="181">
        <v>277</v>
      </c>
      <c r="D69" s="182">
        <v>41</v>
      </c>
      <c r="E69" s="183">
        <v>152</v>
      </c>
      <c r="F69" s="184">
        <v>0</v>
      </c>
      <c r="G69" s="180">
        <v>62</v>
      </c>
      <c r="H69" s="181">
        <v>270</v>
      </c>
      <c r="I69" s="182">
        <v>126</v>
      </c>
      <c r="J69" s="183">
        <v>69</v>
      </c>
    </row>
    <row r="70" spans="1:10" x14ac:dyDescent="0.3">
      <c r="A70" s="53" t="s">
        <v>206</v>
      </c>
      <c r="B70" s="180">
        <v>59</v>
      </c>
      <c r="C70" s="181">
        <v>258</v>
      </c>
      <c r="D70" s="182">
        <v>33</v>
      </c>
      <c r="E70" s="183">
        <v>169</v>
      </c>
      <c r="F70" s="184">
        <v>0</v>
      </c>
      <c r="G70" s="180">
        <v>59</v>
      </c>
      <c r="H70" s="181">
        <v>245</v>
      </c>
      <c r="I70" s="182">
        <v>145</v>
      </c>
      <c r="J70" s="183">
        <v>63</v>
      </c>
    </row>
    <row r="71" spans="1:10" x14ac:dyDescent="0.3">
      <c r="A71" s="53" t="s">
        <v>207</v>
      </c>
      <c r="B71" s="180">
        <v>58</v>
      </c>
      <c r="C71" s="181">
        <v>232</v>
      </c>
      <c r="D71" s="182">
        <v>30</v>
      </c>
      <c r="E71" s="183">
        <v>160</v>
      </c>
      <c r="F71" s="184">
        <v>0</v>
      </c>
      <c r="G71" s="180">
        <v>55</v>
      </c>
      <c r="H71" s="181">
        <v>197</v>
      </c>
      <c r="I71" s="182">
        <v>155</v>
      </c>
      <c r="J71" s="183">
        <v>63</v>
      </c>
    </row>
    <row r="72" spans="1:10" x14ac:dyDescent="0.3">
      <c r="A72" s="53" t="s">
        <v>208</v>
      </c>
      <c r="B72" s="180">
        <v>53</v>
      </c>
      <c r="C72" s="181">
        <v>235</v>
      </c>
      <c r="D72" s="182">
        <v>22</v>
      </c>
      <c r="E72" s="183">
        <v>132</v>
      </c>
      <c r="F72" s="184">
        <v>0</v>
      </c>
      <c r="G72" s="180">
        <v>52</v>
      </c>
      <c r="H72" s="181">
        <v>224</v>
      </c>
      <c r="I72" s="182">
        <v>122</v>
      </c>
      <c r="J72" s="183">
        <v>42</v>
      </c>
    </row>
    <row r="73" spans="1:10" x14ac:dyDescent="0.3">
      <c r="A73" s="53" t="s">
        <v>209</v>
      </c>
      <c r="B73" s="180">
        <v>69</v>
      </c>
      <c r="C73" s="181">
        <v>155</v>
      </c>
      <c r="D73" s="182">
        <v>24</v>
      </c>
      <c r="E73" s="183">
        <v>98</v>
      </c>
      <c r="F73" s="184">
        <v>1</v>
      </c>
      <c r="G73" s="180">
        <v>67</v>
      </c>
      <c r="H73" s="181">
        <v>152</v>
      </c>
      <c r="I73" s="182">
        <v>79</v>
      </c>
      <c r="J73" s="183">
        <v>38</v>
      </c>
    </row>
    <row r="74" spans="1:10" x14ac:dyDescent="0.3">
      <c r="A74" s="53" t="s">
        <v>210</v>
      </c>
      <c r="B74" s="180">
        <v>104</v>
      </c>
      <c r="C74" s="181">
        <v>224</v>
      </c>
      <c r="D74" s="182">
        <v>33</v>
      </c>
      <c r="E74" s="183">
        <v>90</v>
      </c>
      <c r="F74" s="184">
        <v>0</v>
      </c>
      <c r="G74" s="180">
        <v>102</v>
      </c>
      <c r="H74" s="181">
        <v>215</v>
      </c>
      <c r="I74" s="182">
        <v>92</v>
      </c>
      <c r="J74" s="183">
        <v>34</v>
      </c>
    </row>
    <row r="75" spans="1:10" x14ac:dyDescent="0.3">
      <c r="A75" s="53" t="s">
        <v>211</v>
      </c>
      <c r="B75" s="180">
        <v>101</v>
      </c>
      <c r="C75" s="181">
        <v>210</v>
      </c>
      <c r="D75" s="182">
        <v>20</v>
      </c>
      <c r="E75" s="183">
        <v>64</v>
      </c>
      <c r="F75" s="184">
        <v>2</v>
      </c>
      <c r="G75" s="180">
        <v>99</v>
      </c>
      <c r="H75" s="181">
        <v>197</v>
      </c>
      <c r="I75" s="182">
        <v>59</v>
      </c>
      <c r="J75" s="183">
        <v>28</v>
      </c>
    </row>
    <row r="76" spans="1:10" x14ac:dyDescent="0.3">
      <c r="A76" s="53" t="s">
        <v>212</v>
      </c>
      <c r="B76" s="180">
        <v>60</v>
      </c>
      <c r="C76" s="181">
        <v>102</v>
      </c>
      <c r="D76" s="182">
        <v>14</v>
      </c>
      <c r="E76" s="183">
        <v>52</v>
      </c>
      <c r="F76" s="184">
        <v>0</v>
      </c>
      <c r="G76" s="180">
        <v>55</v>
      </c>
      <c r="H76" s="181">
        <v>107</v>
      </c>
      <c r="I76" s="182">
        <v>35</v>
      </c>
      <c r="J76" s="183">
        <v>27</v>
      </c>
    </row>
    <row r="77" spans="1:10" x14ac:dyDescent="0.3">
      <c r="A77" s="53" t="s">
        <v>213</v>
      </c>
      <c r="B77" s="180">
        <v>137</v>
      </c>
      <c r="C77" s="181">
        <v>185</v>
      </c>
      <c r="D77" s="182">
        <v>30</v>
      </c>
      <c r="E77" s="183">
        <v>44</v>
      </c>
      <c r="F77" s="184">
        <v>0</v>
      </c>
      <c r="G77" s="180">
        <v>131</v>
      </c>
      <c r="H77" s="181">
        <v>176</v>
      </c>
      <c r="I77" s="182">
        <v>46</v>
      </c>
      <c r="J77" s="183">
        <v>33</v>
      </c>
    </row>
    <row r="78" spans="1:10" x14ac:dyDescent="0.3">
      <c r="A78" s="53" t="s">
        <v>214</v>
      </c>
      <c r="B78" s="180">
        <v>106</v>
      </c>
      <c r="C78" s="181">
        <v>212</v>
      </c>
      <c r="D78" s="182">
        <v>16</v>
      </c>
      <c r="E78" s="183">
        <v>65</v>
      </c>
      <c r="F78" s="184">
        <v>0</v>
      </c>
      <c r="G78" s="180">
        <v>108</v>
      </c>
      <c r="H78" s="181">
        <v>217</v>
      </c>
      <c r="I78" s="182">
        <v>47</v>
      </c>
      <c r="J78" s="183">
        <v>22</v>
      </c>
    </row>
    <row r="79" spans="1:10" x14ac:dyDescent="0.3">
      <c r="A79" s="53" t="s">
        <v>215</v>
      </c>
      <c r="B79" s="180">
        <v>85</v>
      </c>
      <c r="C79" s="181">
        <v>134</v>
      </c>
      <c r="D79" s="182">
        <v>17</v>
      </c>
      <c r="E79" s="183">
        <v>46</v>
      </c>
      <c r="F79" s="184">
        <v>0</v>
      </c>
      <c r="G79" s="180">
        <v>81</v>
      </c>
      <c r="H79" s="181">
        <v>123</v>
      </c>
      <c r="I79" s="182">
        <v>42</v>
      </c>
      <c r="J79" s="183">
        <v>29</v>
      </c>
    </row>
    <row r="80" spans="1:10" x14ac:dyDescent="0.3">
      <c r="A80" s="53" t="s">
        <v>216</v>
      </c>
      <c r="B80" s="180">
        <v>128</v>
      </c>
      <c r="C80" s="181">
        <v>204</v>
      </c>
      <c r="D80" s="182">
        <v>30</v>
      </c>
      <c r="E80" s="183">
        <v>35</v>
      </c>
      <c r="F80" s="184">
        <v>0</v>
      </c>
      <c r="G80" s="180">
        <v>128</v>
      </c>
      <c r="H80" s="181">
        <v>199</v>
      </c>
      <c r="I80" s="182">
        <v>51</v>
      </c>
      <c r="J80" s="183">
        <v>15</v>
      </c>
    </row>
    <row r="81" spans="1:10" x14ac:dyDescent="0.3">
      <c r="A81" s="53" t="s">
        <v>217</v>
      </c>
      <c r="B81" s="180">
        <v>124</v>
      </c>
      <c r="C81" s="181">
        <v>186</v>
      </c>
      <c r="D81" s="182">
        <v>23</v>
      </c>
      <c r="E81" s="183">
        <v>52</v>
      </c>
      <c r="F81" s="184">
        <v>0</v>
      </c>
      <c r="G81" s="180">
        <v>117</v>
      </c>
      <c r="H81" s="181">
        <v>194</v>
      </c>
      <c r="I81" s="182">
        <v>43</v>
      </c>
      <c r="J81" s="183">
        <v>29</v>
      </c>
    </row>
    <row r="82" spans="1:10" x14ac:dyDescent="0.3">
      <c r="A82" s="53" t="s">
        <v>218</v>
      </c>
      <c r="B82" s="180">
        <v>91</v>
      </c>
      <c r="C82" s="181">
        <v>144</v>
      </c>
      <c r="D82" s="182">
        <v>21</v>
      </c>
      <c r="E82" s="183">
        <v>60</v>
      </c>
      <c r="F82" s="184">
        <v>0</v>
      </c>
      <c r="G82" s="180">
        <v>89</v>
      </c>
      <c r="H82" s="181">
        <v>140</v>
      </c>
      <c r="I82" s="182">
        <v>64</v>
      </c>
      <c r="J82" s="183">
        <v>23</v>
      </c>
    </row>
    <row r="83" spans="1:10" x14ac:dyDescent="0.3">
      <c r="A83" s="53" t="s">
        <v>219</v>
      </c>
      <c r="B83" s="180">
        <v>73</v>
      </c>
      <c r="C83" s="181">
        <v>129</v>
      </c>
      <c r="D83" s="182">
        <v>14</v>
      </c>
      <c r="E83" s="183">
        <v>61</v>
      </c>
      <c r="F83" s="184">
        <v>0</v>
      </c>
      <c r="G83" s="180">
        <v>67</v>
      </c>
      <c r="H83" s="181">
        <v>123</v>
      </c>
      <c r="I83" s="182">
        <v>55</v>
      </c>
      <c r="J83" s="183">
        <v>27</v>
      </c>
    </row>
    <row r="84" spans="1:10" x14ac:dyDescent="0.3">
      <c r="A84" s="53" t="s">
        <v>220</v>
      </c>
      <c r="B84" s="180">
        <v>99</v>
      </c>
      <c r="C84" s="181">
        <v>180</v>
      </c>
      <c r="D84" s="182">
        <v>11</v>
      </c>
      <c r="E84" s="183">
        <v>66</v>
      </c>
      <c r="F84" s="184">
        <v>0</v>
      </c>
      <c r="G84" s="180">
        <v>98</v>
      </c>
      <c r="H84" s="181">
        <v>164</v>
      </c>
      <c r="I84" s="182">
        <v>62</v>
      </c>
      <c r="J84" s="183">
        <v>22</v>
      </c>
    </row>
    <row r="85" spans="1:10" x14ac:dyDescent="0.3">
      <c r="A85" s="53" t="s">
        <v>221</v>
      </c>
      <c r="B85" s="180">
        <v>87</v>
      </c>
      <c r="C85" s="181">
        <v>116</v>
      </c>
      <c r="D85" s="182">
        <v>28</v>
      </c>
      <c r="E85" s="183">
        <v>49</v>
      </c>
      <c r="F85" s="184">
        <v>0</v>
      </c>
      <c r="G85" s="180">
        <v>86</v>
      </c>
      <c r="H85" s="181">
        <v>129</v>
      </c>
      <c r="I85" s="182">
        <v>38</v>
      </c>
      <c r="J85" s="183">
        <v>24</v>
      </c>
    </row>
    <row r="86" spans="1:10" x14ac:dyDescent="0.3">
      <c r="A86" s="53" t="s">
        <v>222</v>
      </c>
      <c r="B86" s="180">
        <v>111</v>
      </c>
      <c r="C86" s="181">
        <v>194</v>
      </c>
      <c r="D86" s="182">
        <v>12</v>
      </c>
      <c r="E86" s="183">
        <v>54</v>
      </c>
      <c r="F86" s="184">
        <v>1</v>
      </c>
      <c r="G86" s="180">
        <v>110</v>
      </c>
      <c r="H86" s="181">
        <v>183</v>
      </c>
      <c r="I86" s="182">
        <v>47</v>
      </c>
      <c r="J86" s="183">
        <v>27</v>
      </c>
    </row>
    <row r="87" spans="1:10" x14ac:dyDescent="0.3">
      <c r="A87" s="53" t="s">
        <v>223</v>
      </c>
      <c r="B87" s="180">
        <v>105</v>
      </c>
      <c r="C87" s="181">
        <v>201</v>
      </c>
      <c r="D87" s="182">
        <v>21</v>
      </c>
      <c r="E87" s="183">
        <v>71</v>
      </c>
      <c r="F87" s="184">
        <v>1</v>
      </c>
      <c r="G87" s="180">
        <v>101</v>
      </c>
      <c r="H87" s="181">
        <v>191</v>
      </c>
      <c r="I87" s="182">
        <v>63</v>
      </c>
      <c r="J87" s="183">
        <v>37</v>
      </c>
    </row>
    <row r="88" spans="1:10" x14ac:dyDescent="0.3">
      <c r="A88" s="53" t="s">
        <v>224</v>
      </c>
      <c r="B88" s="180">
        <v>46</v>
      </c>
      <c r="C88" s="181">
        <v>69</v>
      </c>
      <c r="D88" s="182">
        <v>13</v>
      </c>
      <c r="E88" s="183">
        <v>24</v>
      </c>
      <c r="F88" s="184">
        <v>0</v>
      </c>
      <c r="G88" s="180">
        <v>47</v>
      </c>
      <c r="H88" s="181">
        <v>83</v>
      </c>
      <c r="I88" s="182">
        <v>22</v>
      </c>
      <c r="J88" s="183">
        <v>5</v>
      </c>
    </row>
    <row r="89" spans="1:10" x14ac:dyDescent="0.3">
      <c r="A89" s="53" t="s">
        <v>225</v>
      </c>
      <c r="B89" s="180">
        <v>45</v>
      </c>
      <c r="C89" s="181">
        <v>103</v>
      </c>
      <c r="D89" s="182">
        <v>17</v>
      </c>
      <c r="E89" s="183">
        <v>32</v>
      </c>
      <c r="F89" s="184">
        <v>0</v>
      </c>
      <c r="G89" s="180">
        <v>45</v>
      </c>
      <c r="H89" s="181">
        <v>103</v>
      </c>
      <c r="I89" s="182">
        <v>30</v>
      </c>
      <c r="J89" s="183">
        <v>19</v>
      </c>
    </row>
    <row r="90" spans="1:10" x14ac:dyDescent="0.3">
      <c r="A90" s="53" t="s">
        <v>226</v>
      </c>
      <c r="B90" s="180">
        <v>97</v>
      </c>
      <c r="C90" s="181">
        <v>162</v>
      </c>
      <c r="D90" s="182">
        <v>17</v>
      </c>
      <c r="E90" s="183">
        <v>47</v>
      </c>
      <c r="F90" s="184">
        <v>0</v>
      </c>
      <c r="G90" s="180">
        <v>92</v>
      </c>
      <c r="H90" s="181">
        <v>164</v>
      </c>
      <c r="I90" s="182">
        <v>30</v>
      </c>
      <c r="J90" s="183">
        <v>23</v>
      </c>
    </row>
    <row r="91" spans="1:10" x14ac:dyDescent="0.3">
      <c r="A91" s="53" t="s">
        <v>227</v>
      </c>
      <c r="B91" s="180">
        <v>65</v>
      </c>
      <c r="C91" s="181">
        <v>108</v>
      </c>
      <c r="D91" s="182">
        <v>8</v>
      </c>
      <c r="E91" s="183">
        <v>40</v>
      </c>
      <c r="F91" s="184">
        <v>0</v>
      </c>
      <c r="G91" s="180">
        <v>63</v>
      </c>
      <c r="H91" s="181">
        <v>106</v>
      </c>
      <c r="I91" s="182">
        <v>34</v>
      </c>
      <c r="J91" s="183">
        <v>17</v>
      </c>
    </row>
    <row r="92" spans="1:10" x14ac:dyDescent="0.3">
      <c r="A92" s="53" t="s">
        <v>228</v>
      </c>
      <c r="B92" s="180">
        <v>109</v>
      </c>
      <c r="C92" s="181">
        <v>192</v>
      </c>
      <c r="D92" s="182">
        <v>14</v>
      </c>
      <c r="E92" s="183">
        <v>60</v>
      </c>
      <c r="F92" s="184">
        <v>0</v>
      </c>
      <c r="G92" s="180">
        <v>107</v>
      </c>
      <c r="H92" s="181">
        <v>182</v>
      </c>
      <c r="I92" s="182">
        <v>52</v>
      </c>
      <c r="J92" s="183">
        <v>30</v>
      </c>
    </row>
    <row r="93" spans="1:10" x14ac:dyDescent="0.3">
      <c r="A93" s="53" t="s">
        <v>229</v>
      </c>
      <c r="B93" s="180">
        <v>125</v>
      </c>
      <c r="C93" s="181">
        <v>243</v>
      </c>
      <c r="D93" s="182">
        <v>18</v>
      </c>
      <c r="E93" s="183">
        <v>66</v>
      </c>
      <c r="F93" s="184">
        <v>0</v>
      </c>
      <c r="G93" s="180">
        <v>115</v>
      </c>
      <c r="H93" s="181">
        <v>236</v>
      </c>
      <c r="I93" s="182">
        <v>57</v>
      </c>
      <c r="J93" s="183">
        <v>34</v>
      </c>
    </row>
    <row r="94" spans="1:10" x14ac:dyDescent="0.3">
      <c r="A94" s="53" t="s">
        <v>230</v>
      </c>
      <c r="B94" s="180">
        <v>137</v>
      </c>
      <c r="C94" s="181">
        <v>421</v>
      </c>
      <c r="D94" s="182">
        <v>16</v>
      </c>
      <c r="E94" s="183">
        <v>63</v>
      </c>
      <c r="F94" s="184">
        <v>0</v>
      </c>
      <c r="G94" s="180">
        <v>132</v>
      </c>
      <c r="H94" s="181">
        <v>428</v>
      </c>
      <c r="I94" s="182">
        <v>46</v>
      </c>
      <c r="J94" s="183">
        <v>23</v>
      </c>
    </row>
    <row r="95" spans="1:10" x14ac:dyDescent="0.3">
      <c r="A95" s="53" t="s">
        <v>231</v>
      </c>
      <c r="B95" s="180">
        <v>78</v>
      </c>
      <c r="C95" s="181">
        <v>162</v>
      </c>
      <c r="D95" s="182">
        <v>18</v>
      </c>
      <c r="E95" s="183">
        <v>66</v>
      </c>
      <c r="F95" s="184">
        <v>1</v>
      </c>
      <c r="G95" s="180">
        <v>73</v>
      </c>
      <c r="H95" s="181">
        <v>155</v>
      </c>
      <c r="I95" s="182">
        <v>52</v>
      </c>
      <c r="J95" s="183">
        <v>41</v>
      </c>
    </row>
    <row r="96" spans="1:10" x14ac:dyDescent="0.3">
      <c r="A96" s="53" t="s">
        <v>232</v>
      </c>
      <c r="B96" s="180">
        <v>100</v>
      </c>
      <c r="C96" s="181">
        <v>230</v>
      </c>
      <c r="D96" s="182">
        <v>19</v>
      </c>
      <c r="E96" s="183">
        <v>56</v>
      </c>
      <c r="F96" s="184">
        <v>1</v>
      </c>
      <c r="G96" s="180">
        <v>101</v>
      </c>
      <c r="H96" s="181">
        <v>237</v>
      </c>
      <c r="I96" s="182">
        <v>52</v>
      </c>
      <c r="J96" s="183">
        <v>22</v>
      </c>
    </row>
    <row r="97" spans="1:10" x14ac:dyDescent="0.3">
      <c r="A97" s="53" t="s">
        <v>233</v>
      </c>
      <c r="B97" s="180">
        <v>128</v>
      </c>
      <c r="C97" s="181">
        <v>267</v>
      </c>
      <c r="D97" s="182">
        <v>19</v>
      </c>
      <c r="E97" s="183">
        <v>59</v>
      </c>
      <c r="F97" s="184">
        <v>1</v>
      </c>
      <c r="G97" s="180">
        <v>123</v>
      </c>
      <c r="H97" s="181">
        <v>255</v>
      </c>
      <c r="I97" s="182">
        <v>49</v>
      </c>
      <c r="J97" s="183">
        <v>42</v>
      </c>
    </row>
    <row r="98" spans="1:10" x14ac:dyDescent="0.3">
      <c r="A98" s="53" t="s">
        <v>234</v>
      </c>
      <c r="B98" s="180">
        <v>106</v>
      </c>
      <c r="C98" s="181">
        <v>230</v>
      </c>
      <c r="D98" s="182">
        <v>27</v>
      </c>
      <c r="E98" s="183">
        <v>58</v>
      </c>
      <c r="F98" s="184">
        <v>0</v>
      </c>
      <c r="G98" s="180">
        <v>102</v>
      </c>
      <c r="H98" s="181">
        <v>227</v>
      </c>
      <c r="I98" s="182">
        <v>46</v>
      </c>
      <c r="J98" s="183">
        <v>36</v>
      </c>
    </row>
    <row r="99" spans="1:10" x14ac:dyDescent="0.3">
      <c r="A99" s="53" t="s">
        <v>235</v>
      </c>
      <c r="B99" s="180">
        <v>134</v>
      </c>
      <c r="C99" s="181">
        <v>342</v>
      </c>
      <c r="D99" s="182">
        <v>15</v>
      </c>
      <c r="E99" s="183">
        <v>66</v>
      </c>
      <c r="F99" s="184">
        <v>0</v>
      </c>
      <c r="G99" s="180">
        <v>130</v>
      </c>
      <c r="H99" s="181">
        <v>345</v>
      </c>
      <c r="I99" s="182">
        <v>43</v>
      </c>
      <c r="J99" s="183">
        <v>31</v>
      </c>
    </row>
    <row r="100" spans="1:10" x14ac:dyDescent="0.3">
      <c r="A100" s="53" t="s">
        <v>236</v>
      </c>
      <c r="B100" s="180">
        <v>139</v>
      </c>
      <c r="C100" s="181">
        <v>339</v>
      </c>
      <c r="D100" s="182">
        <v>36</v>
      </c>
      <c r="E100" s="183">
        <v>112</v>
      </c>
      <c r="F100" s="184">
        <v>0</v>
      </c>
      <c r="G100" s="180">
        <v>125</v>
      </c>
      <c r="H100" s="181">
        <v>320</v>
      </c>
      <c r="I100" s="182">
        <v>86</v>
      </c>
      <c r="J100" s="183">
        <v>73</v>
      </c>
    </row>
    <row r="101" spans="1:10" x14ac:dyDescent="0.3">
      <c r="A101" s="53" t="s">
        <v>237</v>
      </c>
      <c r="B101" s="180">
        <v>70</v>
      </c>
      <c r="C101" s="181">
        <v>185</v>
      </c>
      <c r="D101" s="182">
        <v>17</v>
      </c>
      <c r="E101" s="183">
        <v>60</v>
      </c>
      <c r="F101" s="184">
        <v>0</v>
      </c>
      <c r="G101" s="180">
        <v>69</v>
      </c>
      <c r="H101" s="181">
        <v>177</v>
      </c>
      <c r="I101" s="182">
        <v>51</v>
      </c>
      <c r="J101" s="183">
        <v>26</v>
      </c>
    </row>
    <row r="102" spans="1:10" x14ac:dyDescent="0.3">
      <c r="A102" s="53" t="s">
        <v>238</v>
      </c>
      <c r="B102" s="180">
        <v>44</v>
      </c>
      <c r="C102" s="181">
        <v>123</v>
      </c>
      <c r="D102" s="182">
        <v>20</v>
      </c>
      <c r="E102" s="183">
        <v>69</v>
      </c>
      <c r="F102" s="184">
        <v>0</v>
      </c>
      <c r="G102" s="180">
        <v>43</v>
      </c>
      <c r="H102" s="181">
        <v>127</v>
      </c>
      <c r="I102" s="182">
        <v>51</v>
      </c>
      <c r="J102" s="183">
        <v>35</v>
      </c>
    </row>
    <row r="103" spans="1:10" x14ac:dyDescent="0.3">
      <c r="A103" s="53" t="s">
        <v>239</v>
      </c>
      <c r="B103" s="180">
        <v>71</v>
      </c>
      <c r="C103" s="181">
        <v>194</v>
      </c>
      <c r="D103" s="182">
        <v>33</v>
      </c>
      <c r="E103" s="183">
        <v>69</v>
      </c>
      <c r="F103" s="184">
        <v>1</v>
      </c>
      <c r="G103" s="180">
        <v>69</v>
      </c>
      <c r="H103" s="181">
        <v>182</v>
      </c>
      <c r="I103" s="182">
        <v>61</v>
      </c>
      <c r="J103" s="183">
        <v>44</v>
      </c>
    </row>
    <row r="104" spans="1:10" x14ac:dyDescent="0.3">
      <c r="A104" s="53" t="s">
        <v>240</v>
      </c>
      <c r="B104" s="180">
        <v>106</v>
      </c>
      <c r="C104" s="181">
        <v>226</v>
      </c>
      <c r="D104" s="182">
        <v>27</v>
      </c>
      <c r="E104" s="183">
        <v>74</v>
      </c>
      <c r="F104" s="184">
        <v>1</v>
      </c>
      <c r="G104" s="180">
        <v>107</v>
      </c>
      <c r="H104" s="181">
        <v>201</v>
      </c>
      <c r="I104" s="182">
        <v>73</v>
      </c>
      <c r="J104" s="183">
        <v>46</v>
      </c>
    </row>
    <row r="105" spans="1:10" x14ac:dyDescent="0.3">
      <c r="A105" s="53" t="s">
        <v>241</v>
      </c>
      <c r="B105" s="180">
        <v>76</v>
      </c>
      <c r="C105" s="181">
        <v>264</v>
      </c>
      <c r="D105" s="182">
        <v>21</v>
      </c>
      <c r="E105" s="183">
        <v>110</v>
      </c>
      <c r="F105" s="184">
        <v>0</v>
      </c>
      <c r="G105" s="180">
        <v>70</v>
      </c>
      <c r="H105" s="181">
        <v>261</v>
      </c>
      <c r="I105" s="182">
        <v>87</v>
      </c>
      <c r="J105" s="183">
        <v>40</v>
      </c>
    </row>
    <row r="106" spans="1:10" x14ac:dyDescent="0.3">
      <c r="A106" s="53" t="s">
        <v>242</v>
      </c>
      <c r="B106" s="180">
        <v>68</v>
      </c>
      <c r="C106" s="181">
        <v>270</v>
      </c>
      <c r="D106" s="182">
        <v>20</v>
      </c>
      <c r="E106" s="183">
        <v>124</v>
      </c>
      <c r="F106" s="184">
        <v>0</v>
      </c>
      <c r="G106" s="180">
        <v>71</v>
      </c>
      <c r="H106" s="181">
        <v>239</v>
      </c>
      <c r="I106" s="182">
        <v>102</v>
      </c>
      <c r="J106" s="183">
        <v>62</v>
      </c>
    </row>
    <row r="107" spans="1:10" x14ac:dyDescent="0.3">
      <c r="A107" s="53" t="s">
        <v>243</v>
      </c>
      <c r="B107" s="180">
        <v>42</v>
      </c>
      <c r="C107" s="181">
        <v>171</v>
      </c>
      <c r="D107" s="182">
        <v>18</v>
      </c>
      <c r="E107" s="183">
        <v>102</v>
      </c>
      <c r="F107" s="184">
        <v>1</v>
      </c>
      <c r="G107" s="180">
        <v>41</v>
      </c>
      <c r="H107" s="181">
        <v>162</v>
      </c>
      <c r="I107" s="182">
        <v>74</v>
      </c>
      <c r="J107" s="183">
        <v>48</v>
      </c>
    </row>
    <row r="108" spans="1:10" x14ac:dyDescent="0.3">
      <c r="A108" s="53" t="s">
        <v>244</v>
      </c>
      <c r="B108" s="180">
        <v>48</v>
      </c>
      <c r="C108" s="181">
        <v>182</v>
      </c>
      <c r="D108" s="182">
        <v>17</v>
      </c>
      <c r="E108" s="183">
        <v>243</v>
      </c>
      <c r="F108" s="184">
        <v>0</v>
      </c>
      <c r="G108" s="180">
        <v>45</v>
      </c>
      <c r="H108" s="181">
        <v>137</v>
      </c>
      <c r="I108" s="182">
        <v>236</v>
      </c>
      <c r="J108" s="183">
        <v>65</v>
      </c>
    </row>
    <row r="109" spans="1:10" x14ac:dyDescent="0.3">
      <c r="A109" s="53" t="s">
        <v>245</v>
      </c>
      <c r="B109" s="180">
        <v>56</v>
      </c>
      <c r="C109" s="181">
        <v>227</v>
      </c>
      <c r="D109" s="182">
        <v>14</v>
      </c>
      <c r="E109" s="183">
        <v>152</v>
      </c>
      <c r="F109" s="184">
        <v>0</v>
      </c>
      <c r="G109" s="180">
        <v>54</v>
      </c>
      <c r="H109" s="181">
        <v>241</v>
      </c>
      <c r="I109" s="182">
        <v>121</v>
      </c>
      <c r="J109" s="183">
        <v>41</v>
      </c>
    </row>
    <row r="110" spans="1:10" x14ac:dyDescent="0.3">
      <c r="A110" s="53" t="s">
        <v>246</v>
      </c>
      <c r="B110" s="180">
        <v>91</v>
      </c>
      <c r="C110" s="181">
        <v>359</v>
      </c>
      <c r="D110" s="182">
        <v>21</v>
      </c>
      <c r="E110" s="183">
        <v>60</v>
      </c>
      <c r="F110" s="184">
        <v>0</v>
      </c>
      <c r="G110" s="180">
        <v>84</v>
      </c>
      <c r="H110" s="181">
        <v>367</v>
      </c>
      <c r="I110" s="182">
        <v>59</v>
      </c>
      <c r="J110" s="183">
        <v>23</v>
      </c>
    </row>
    <row r="111" spans="1:10" x14ac:dyDescent="0.3">
      <c r="A111" s="53" t="s">
        <v>247</v>
      </c>
      <c r="B111" s="180">
        <v>137</v>
      </c>
      <c r="C111" s="181">
        <v>397</v>
      </c>
      <c r="D111" s="182">
        <v>24</v>
      </c>
      <c r="E111" s="183">
        <v>52</v>
      </c>
      <c r="F111" s="184">
        <v>0</v>
      </c>
      <c r="G111" s="180">
        <v>131</v>
      </c>
      <c r="H111" s="181">
        <v>400</v>
      </c>
      <c r="I111" s="182">
        <v>37</v>
      </c>
      <c r="J111" s="183">
        <v>22</v>
      </c>
    </row>
    <row r="112" spans="1:10" x14ac:dyDescent="0.3">
      <c r="A112" s="53" t="s">
        <v>248</v>
      </c>
      <c r="B112" s="180">
        <v>153</v>
      </c>
      <c r="C112" s="181">
        <v>426</v>
      </c>
      <c r="D112" s="182">
        <v>16</v>
      </c>
      <c r="E112" s="183">
        <v>60</v>
      </c>
      <c r="F112" s="184">
        <v>1</v>
      </c>
      <c r="G112" s="180">
        <v>146</v>
      </c>
      <c r="H112" s="181">
        <v>417</v>
      </c>
      <c r="I112" s="182">
        <v>56</v>
      </c>
      <c r="J112" s="183">
        <v>25</v>
      </c>
    </row>
    <row r="113" spans="1:10" x14ac:dyDescent="0.3">
      <c r="A113" s="53" t="s">
        <v>249</v>
      </c>
      <c r="B113" s="180">
        <v>47</v>
      </c>
      <c r="C113" s="181">
        <v>272</v>
      </c>
      <c r="D113" s="182">
        <v>10</v>
      </c>
      <c r="E113" s="183">
        <v>247</v>
      </c>
      <c r="F113" s="184">
        <v>0</v>
      </c>
      <c r="G113" s="180">
        <v>45</v>
      </c>
      <c r="H113" s="181">
        <v>288</v>
      </c>
      <c r="I113" s="182">
        <v>187</v>
      </c>
      <c r="J113" s="183">
        <v>59</v>
      </c>
    </row>
    <row r="114" spans="1:10" x14ac:dyDescent="0.3">
      <c r="A114" s="53" t="s">
        <v>250</v>
      </c>
      <c r="B114" s="180">
        <v>70</v>
      </c>
      <c r="C114" s="181">
        <v>234</v>
      </c>
      <c r="D114" s="182">
        <v>27</v>
      </c>
      <c r="E114" s="183">
        <v>126</v>
      </c>
      <c r="F114" s="184">
        <v>1</v>
      </c>
      <c r="G114" s="180">
        <v>66</v>
      </c>
      <c r="H114" s="181">
        <v>205</v>
      </c>
      <c r="I114" s="182">
        <v>104</v>
      </c>
      <c r="J114" s="183">
        <v>65</v>
      </c>
    </row>
    <row r="115" spans="1:10" x14ac:dyDescent="0.3">
      <c r="A115" s="53" t="s">
        <v>251</v>
      </c>
      <c r="B115" s="180">
        <v>69</v>
      </c>
      <c r="C115" s="181">
        <v>140</v>
      </c>
      <c r="D115" s="182">
        <v>18</v>
      </c>
      <c r="E115" s="183">
        <v>70</v>
      </c>
      <c r="F115" s="184">
        <v>0</v>
      </c>
      <c r="G115" s="180">
        <v>66</v>
      </c>
      <c r="H115" s="181">
        <v>126</v>
      </c>
      <c r="I115" s="182">
        <v>72</v>
      </c>
      <c r="J115" s="183">
        <v>32</v>
      </c>
    </row>
    <row r="116" spans="1:10" x14ac:dyDescent="0.3">
      <c r="A116" s="53" t="s">
        <v>252</v>
      </c>
      <c r="B116" s="180">
        <v>80</v>
      </c>
      <c r="C116" s="181">
        <v>169</v>
      </c>
      <c r="D116" s="182">
        <v>7</v>
      </c>
      <c r="E116" s="183">
        <v>80</v>
      </c>
      <c r="F116" s="184">
        <v>1</v>
      </c>
      <c r="G116" s="180">
        <v>79</v>
      </c>
      <c r="H116" s="181">
        <v>145</v>
      </c>
      <c r="I116" s="182">
        <v>67</v>
      </c>
      <c r="J116" s="183">
        <v>42</v>
      </c>
    </row>
    <row r="117" spans="1:10" x14ac:dyDescent="0.3">
      <c r="A117" s="53" t="s">
        <v>253</v>
      </c>
      <c r="B117" s="180">
        <v>97</v>
      </c>
      <c r="C117" s="181">
        <v>140</v>
      </c>
      <c r="D117" s="182">
        <v>24</v>
      </c>
      <c r="E117" s="183">
        <v>65</v>
      </c>
      <c r="F117" s="184">
        <v>0</v>
      </c>
      <c r="G117" s="180">
        <v>99</v>
      </c>
      <c r="H117" s="181">
        <v>127</v>
      </c>
      <c r="I117" s="182">
        <v>75</v>
      </c>
      <c r="J117" s="183">
        <v>35</v>
      </c>
    </row>
    <row r="118" spans="1:10" x14ac:dyDescent="0.3">
      <c r="A118" s="53" t="s">
        <v>254</v>
      </c>
      <c r="B118" s="180">
        <v>137</v>
      </c>
      <c r="C118" s="181">
        <v>276</v>
      </c>
      <c r="D118" s="182">
        <v>23</v>
      </c>
      <c r="E118" s="183">
        <v>92</v>
      </c>
      <c r="F118" s="184">
        <v>0</v>
      </c>
      <c r="G118" s="180">
        <v>133</v>
      </c>
      <c r="H118" s="181">
        <v>265</v>
      </c>
      <c r="I118" s="182">
        <v>90</v>
      </c>
      <c r="J118" s="183">
        <v>35</v>
      </c>
    </row>
    <row r="119" spans="1:10" x14ac:dyDescent="0.3">
      <c r="A119" s="53" t="s">
        <v>255</v>
      </c>
      <c r="B119" s="180">
        <v>99</v>
      </c>
      <c r="C119" s="181">
        <v>297</v>
      </c>
      <c r="D119" s="182">
        <v>28</v>
      </c>
      <c r="E119" s="183">
        <v>84</v>
      </c>
      <c r="F119" s="184">
        <v>0</v>
      </c>
      <c r="G119" s="180">
        <v>100</v>
      </c>
      <c r="H119" s="181">
        <v>309</v>
      </c>
      <c r="I119" s="182">
        <v>69</v>
      </c>
      <c r="J119" s="183">
        <v>41</v>
      </c>
    </row>
    <row r="120" spans="1:10" x14ac:dyDescent="0.3">
      <c r="A120" s="53" t="s">
        <v>256</v>
      </c>
      <c r="B120" s="180">
        <v>95</v>
      </c>
      <c r="C120" s="181">
        <v>264</v>
      </c>
      <c r="D120" s="182">
        <v>18</v>
      </c>
      <c r="E120" s="183">
        <v>57</v>
      </c>
      <c r="F120" s="184">
        <v>0</v>
      </c>
      <c r="G120" s="180">
        <v>94</v>
      </c>
      <c r="H120" s="181">
        <v>248</v>
      </c>
      <c r="I120" s="182">
        <v>51</v>
      </c>
      <c r="J120" s="183">
        <v>33</v>
      </c>
    </row>
    <row r="121" spans="1:10" x14ac:dyDescent="0.3">
      <c r="A121" s="53" t="s">
        <v>257</v>
      </c>
      <c r="B121" s="180">
        <v>119</v>
      </c>
      <c r="C121" s="181">
        <v>327</v>
      </c>
      <c r="D121" s="182">
        <v>18</v>
      </c>
      <c r="E121" s="183">
        <v>51</v>
      </c>
      <c r="F121" s="184">
        <v>0</v>
      </c>
      <c r="G121" s="180">
        <v>115</v>
      </c>
      <c r="H121" s="181">
        <v>330</v>
      </c>
      <c r="I121" s="182">
        <v>45</v>
      </c>
      <c r="J121" s="183">
        <v>20</v>
      </c>
    </row>
    <row r="122" spans="1:10" x14ac:dyDescent="0.3">
      <c r="A122" s="53" t="s">
        <v>258</v>
      </c>
      <c r="B122" s="180">
        <v>142</v>
      </c>
      <c r="C122" s="181">
        <v>259</v>
      </c>
      <c r="D122" s="182">
        <v>28</v>
      </c>
      <c r="E122" s="183">
        <v>41</v>
      </c>
      <c r="F122" s="184">
        <v>0</v>
      </c>
      <c r="G122" s="180">
        <v>139</v>
      </c>
      <c r="H122" s="181">
        <v>256</v>
      </c>
      <c r="I122" s="182">
        <v>43</v>
      </c>
      <c r="J122" s="183">
        <v>24</v>
      </c>
    </row>
    <row r="123" spans="1:10" x14ac:dyDescent="0.3">
      <c r="A123" s="53" t="s">
        <v>259</v>
      </c>
      <c r="B123" s="180">
        <v>94</v>
      </c>
      <c r="C123" s="181">
        <v>236</v>
      </c>
      <c r="D123" s="182">
        <v>13</v>
      </c>
      <c r="E123" s="183">
        <v>27</v>
      </c>
      <c r="F123" s="184">
        <v>0</v>
      </c>
      <c r="G123" s="180">
        <v>90</v>
      </c>
      <c r="H123" s="181">
        <v>240</v>
      </c>
      <c r="I123" s="182">
        <v>23</v>
      </c>
      <c r="J123" s="183">
        <v>15</v>
      </c>
    </row>
    <row r="124" spans="1:10" x14ac:dyDescent="0.3">
      <c r="A124" s="53" t="s">
        <v>260</v>
      </c>
      <c r="B124" s="180">
        <v>150</v>
      </c>
      <c r="C124" s="181">
        <v>316</v>
      </c>
      <c r="D124" s="182">
        <v>17</v>
      </c>
      <c r="E124" s="183">
        <v>50</v>
      </c>
      <c r="F124" s="184">
        <v>0</v>
      </c>
      <c r="G124" s="180">
        <v>143</v>
      </c>
      <c r="H124" s="181">
        <v>324</v>
      </c>
      <c r="I124" s="182">
        <v>31</v>
      </c>
      <c r="J124" s="183">
        <v>21</v>
      </c>
    </row>
    <row r="125" spans="1:10" x14ac:dyDescent="0.3">
      <c r="A125" s="53" t="s">
        <v>261</v>
      </c>
      <c r="B125" s="180">
        <v>145</v>
      </c>
      <c r="C125" s="181">
        <v>213</v>
      </c>
      <c r="D125" s="182">
        <v>8</v>
      </c>
      <c r="E125" s="183">
        <v>35</v>
      </c>
      <c r="F125" s="184">
        <v>0</v>
      </c>
      <c r="G125" s="180">
        <v>139</v>
      </c>
      <c r="H125" s="181">
        <v>209</v>
      </c>
      <c r="I125" s="182">
        <v>28</v>
      </c>
      <c r="J125" s="183">
        <v>15</v>
      </c>
    </row>
    <row r="126" spans="1:10" x14ac:dyDescent="0.3">
      <c r="A126" s="53" t="s">
        <v>262</v>
      </c>
      <c r="B126" s="180">
        <v>112</v>
      </c>
      <c r="C126" s="181">
        <v>150</v>
      </c>
      <c r="D126" s="182">
        <v>22</v>
      </c>
      <c r="E126" s="183">
        <v>39</v>
      </c>
      <c r="F126" s="184">
        <v>0</v>
      </c>
      <c r="G126" s="180">
        <v>108</v>
      </c>
      <c r="H126" s="181">
        <v>157</v>
      </c>
      <c r="I126" s="182">
        <v>37</v>
      </c>
      <c r="J126" s="183">
        <v>16</v>
      </c>
    </row>
    <row r="127" spans="1:10" x14ac:dyDescent="0.3">
      <c r="A127" s="53" t="s">
        <v>263</v>
      </c>
      <c r="B127" s="180">
        <v>77</v>
      </c>
      <c r="C127" s="181">
        <v>102</v>
      </c>
      <c r="D127" s="182">
        <v>14</v>
      </c>
      <c r="E127" s="183">
        <v>26</v>
      </c>
      <c r="F127" s="184">
        <v>0</v>
      </c>
      <c r="G127" s="180">
        <v>76</v>
      </c>
      <c r="H127" s="181">
        <v>100</v>
      </c>
      <c r="I127" s="182">
        <v>27</v>
      </c>
      <c r="J127" s="183">
        <v>14</v>
      </c>
    </row>
    <row r="128" spans="1:10" x14ac:dyDescent="0.3">
      <c r="A128" s="53" t="s">
        <v>264</v>
      </c>
      <c r="B128" s="180">
        <v>107</v>
      </c>
      <c r="C128" s="181">
        <v>196</v>
      </c>
      <c r="D128" s="182">
        <v>15</v>
      </c>
      <c r="E128" s="183">
        <v>41</v>
      </c>
      <c r="F128" s="184">
        <v>0</v>
      </c>
      <c r="G128" s="180">
        <v>108</v>
      </c>
      <c r="H128" s="181">
        <v>187</v>
      </c>
      <c r="I128" s="182">
        <v>43</v>
      </c>
      <c r="J128" s="183">
        <v>16</v>
      </c>
    </row>
    <row r="129" spans="1:10" x14ac:dyDescent="0.3">
      <c r="A129" s="53" t="s">
        <v>265</v>
      </c>
      <c r="B129" s="180">
        <v>155</v>
      </c>
      <c r="C129" s="181">
        <v>202</v>
      </c>
      <c r="D129" s="182">
        <v>18</v>
      </c>
      <c r="E129" s="183">
        <v>51</v>
      </c>
      <c r="F129" s="184">
        <v>0</v>
      </c>
      <c r="G129" s="180">
        <v>153</v>
      </c>
      <c r="H129" s="181">
        <v>207</v>
      </c>
      <c r="I129" s="182">
        <v>28</v>
      </c>
      <c r="J129" s="183">
        <v>36</v>
      </c>
    </row>
    <row r="130" spans="1:10" x14ac:dyDescent="0.3">
      <c r="A130" s="53" t="s">
        <v>266</v>
      </c>
      <c r="B130" s="180">
        <v>171</v>
      </c>
      <c r="C130" s="181">
        <v>349</v>
      </c>
      <c r="D130" s="182">
        <v>22</v>
      </c>
      <c r="E130" s="183">
        <v>54</v>
      </c>
      <c r="F130" s="184">
        <v>0</v>
      </c>
      <c r="G130" s="180">
        <v>162</v>
      </c>
      <c r="H130" s="181">
        <v>361</v>
      </c>
      <c r="I130" s="182">
        <v>30</v>
      </c>
      <c r="J130" s="183">
        <v>32</v>
      </c>
    </row>
    <row r="131" spans="1:10" x14ac:dyDescent="0.3">
      <c r="A131" s="53" t="s">
        <v>267</v>
      </c>
      <c r="B131" s="180">
        <v>133</v>
      </c>
      <c r="C131" s="181">
        <v>303</v>
      </c>
      <c r="D131" s="182">
        <v>23</v>
      </c>
      <c r="E131" s="183">
        <v>85</v>
      </c>
      <c r="F131" s="184">
        <v>0</v>
      </c>
      <c r="G131" s="180">
        <v>129</v>
      </c>
      <c r="H131" s="181">
        <v>303</v>
      </c>
      <c r="I131" s="182">
        <v>72</v>
      </c>
      <c r="J131" s="183">
        <v>32</v>
      </c>
    </row>
    <row r="132" spans="1:10" x14ac:dyDescent="0.3">
      <c r="A132" s="53" t="s">
        <v>268</v>
      </c>
      <c r="B132" s="180">
        <v>60</v>
      </c>
      <c r="C132" s="181">
        <v>162</v>
      </c>
      <c r="D132" s="182">
        <v>14</v>
      </c>
      <c r="E132" s="183">
        <v>38</v>
      </c>
      <c r="F132" s="184">
        <v>0</v>
      </c>
      <c r="G132" s="180">
        <v>57</v>
      </c>
      <c r="H132" s="181">
        <v>164</v>
      </c>
      <c r="I132" s="182">
        <v>29</v>
      </c>
      <c r="J132" s="183">
        <v>16</v>
      </c>
    </row>
    <row r="133" spans="1:10" x14ac:dyDescent="0.3">
      <c r="A133" s="53" t="s">
        <v>269</v>
      </c>
      <c r="B133" s="180">
        <v>31</v>
      </c>
      <c r="C133" s="181">
        <v>227</v>
      </c>
      <c r="D133" s="182">
        <v>19</v>
      </c>
      <c r="E133" s="183">
        <v>272</v>
      </c>
      <c r="F133" s="184">
        <v>0</v>
      </c>
      <c r="G133" s="180">
        <v>32</v>
      </c>
      <c r="H133" s="181">
        <v>201</v>
      </c>
      <c r="I133" s="182">
        <v>231</v>
      </c>
      <c r="J133" s="183">
        <v>73</v>
      </c>
    </row>
    <row r="134" spans="1:10" x14ac:dyDescent="0.3">
      <c r="A134" s="53" t="s">
        <v>270</v>
      </c>
      <c r="B134" s="180">
        <v>61</v>
      </c>
      <c r="C134" s="181">
        <v>334</v>
      </c>
      <c r="D134" s="182">
        <v>28</v>
      </c>
      <c r="E134" s="183">
        <v>298</v>
      </c>
      <c r="F134" s="184">
        <v>1</v>
      </c>
      <c r="G134" s="180">
        <v>61</v>
      </c>
      <c r="H134" s="181">
        <v>280</v>
      </c>
      <c r="I134" s="182">
        <v>264</v>
      </c>
      <c r="J134" s="183">
        <v>112</v>
      </c>
    </row>
    <row r="135" spans="1:10" x14ac:dyDescent="0.3">
      <c r="A135" s="53" t="s">
        <v>271</v>
      </c>
      <c r="B135" s="180">
        <v>20</v>
      </c>
      <c r="C135" s="181">
        <v>152</v>
      </c>
      <c r="D135" s="182">
        <v>15</v>
      </c>
      <c r="E135" s="183">
        <v>117</v>
      </c>
      <c r="F135" s="184">
        <v>0</v>
      </c>
      <c r="G135" s="180">
        <v>18</v>
      </c>
      <c r="H135" s="181">
        <v>143</v>
      </c>
      <c r="I135" s="182">
        <v>102</v>
      </c>
      <c r="J135" s="183">
        <v>40</v>
      </c>
    </row>
    <row r="136" spans="1:10" x14ac:dyDescent="0.3">
      <c r="A136" s="53" t="s">
        <v>272</v>
      </c>
      <c r="B136" s="180">
        <v>33</v>
      </c>
      <c r="C136" s="181">
        <v>287</v>
      </c>
      <c r="D136" s="182">
        <v>30</v>
      </c>
      <c r="E136" s="183">
        <v>204</v>
      </c>
      <c r="F136" s="184">
        <v>0</v>
      </c>
      <c r="G136" s="180">
        <v>28</v>
      </c>
      <c r="H136" s="181">
        <v>264</v>
      </c>
      <c r="I136" s="182">
        <v>196</v>
      </c>
      <c r="J136" s="183">
        <v>59</v>
      </c>
    </row>
    <row r="137" spans="1:10" x14ac:dyDescent="0.3">
      <c r="A137" s="53" t="s">
        <v>273</v>
      </c>
      <c r="B137" s="180">
        <v>36</v>
      </c>
      <c r="C137" s="181">
        <v>272</v>
      </c>
      <c r="D137" s="182">
        <v>19</v>
      </c>
      <c r="E137" s="183">
        <v>136</v>
      </c>
      <c r="F137" s="184">
        <v>0</v>
      </c>
      <c r="G137" s="180">
        <v>36</v>
      </c>
      <c r="H137" s="181">
        <v>237</v>
      </c>
      <c r="I137" s="182">
        <v>108</v>
      </c>
      <c r="J137" s="183">
        <v>71</v>
      </c>
    </row>
    <row r="138" spans="1:10" x14ac:dyDescent="0.3">
      <c r="A138" s="53" t="s">
        <v>274</v>
      </c>
      <c r="B138" s="180">
        <v>39</v>
      </c>
      <c r="C138" s="181">
        <v>198</v>
      </c>
      <c r="D138" s="182">
        <v>16</v>
      </c>
      <c r="E138" s="183">
        <v>116</v>
      </c>
      <c r="F138" s="184">
        <v>1</v>
      </c>
      <c r="G138" s="180">
        <v>38</v>
      </c>
      <c r="H138" s="181">
        <v>168</v>
      </c>
      <c r="I138" s="182">
        <v>103</v>
      </c>
      <c r="J138" s="183">
        <v>49</v>
      </c>
    </row>
    <row r="139" spans="1:10" x14ac:dyDescent="0.3">
      <c r="A139" s="53" t="s">
        <v>275</v>
      </c>
      <c r="B139" s="180">
        <v>42</v>
      </c>
      <c r="C139" s="181">
        <v>231</v>
      </c>
      <c r="D139" s="182">
        <v>18</v>
      </c>
      <c r="E139" s="183">
        <v>173</v>
      </c>
      <c r="F139" s="184">
        <v>1</v>
      </c>
      <c r="G139" s="180">
        <v>40</v>
      </c>
      <c r="H139" s="181">
        <v>201</v>
      </c>
      <c r="I139" s="182">
        <v>146</v>
      </c>
      <c r="J139" s="183">
        <v>65</v>
      </c>
    </row>
    <row r="140" spans="1:10" x14ac:dyDescent="0.3">
      <c r="A140" s="53" t="s">
        <v>276</v>
      </c>
      <c r="B140" s="180">
        <v>43</v>
      </c>
      <c r="C140" s="181">
        <v>302</v>
      </c>
      <c r="D140" s="182">
        <v>16</v>
      </c>
      <c r="E140" s="183">
        <v>211</v>
      </c>
      <c r="F140" s="184">
        <v>0</v>
      </c>
      <c r="G140" s="180">
        <v>42</v>
      </c>
      <c r="H140" s="181">
        <v>263</v>
      </c>
      <c r="I140" s="182">
        <v>189</v>
      </c>
      <c r="J140" s="183">
        <v>66</v>
      </c>
    </row>
    <row r="141" spans="1:10" x14ac:dyDescent="0.3">
      <c r="A141" s="53" t="s">
        <v>277</v>
      </c>
      <c r="B141" s="180">
        <v>58</v>
      </c>
      <c r="C141" s="181">
        <v>216</v>
      </c>
      <c r="D141" s="182">
        <v>28</v>
      </c>
      <c r="E141" s="183">
        <v>164</v>
      </c>
      <c r="F141" s="184">
        <v>0</v>
      </c>
      <c r="G141" s="180">
        <v>56</v>
      </c>
      <c r="H141" s="181">
        <v>216</v>
      </c>
      <c r="I141" s="182">
        <v>137</v>
      </c>
      <c r="J141" s="183">
        <v>55</v>
      </c>
    </row>
    <row r="142" spans="1:10" x14ac:dyDescent="0.3">
      <c r="A142" s="53" t="s">
        <v>278</v>
      </c>
      <c r="B142" s="180">
        <v>35</v>
      </c>
      <c r="C142" s="181">
        <v>180</v>
      </c>
      <c r="D142" s="182">
        <v>20</v>
      </c>
      <c r="E142" s="183">
        <v>174</v>
      </c>
      <c r="F142" s="184">
        <v>0</v>
      </c>
      <c r="G142" s="180">
        <v>35</v>
      </c>
      <c r="H142" s="181">
        <v>158</v>
      </c>
      <c r="I142" s="182">
        <v>131</v>
      </c>
      <c r="J142" s="183">
        <v>82</v>
      </c>
    </row>
    <row r="143" spans="1:10" x14ac:dyDescent="0.3">
      <c r="A143" s="53" t="s">
        <v>279</v>
      </c>
      <c r="B143" s="180">
        <v>39</v>
      </c>
      <c r="C143" s="181">
        <v>221</v>
      </c>
      <c r="D143" s="182">
        <v>10</v>
      </c>
      <c r="E143" s="183">
        <v>151</v>
      </c>
      <c r="F143" s="184">
        <v>0</v>
      </c>
      <c r="G143" s="180">
        <v>38</v>
      </c>
      <c r="H143" s="181">
        <v>160</v>
      </c>
      <c r="I143" s="182">
        <v>141</v>
      </c>
      <c r="J143" s="183">
        <v>75</v>
      </c>
    </row>
    <row r="144" spans="1:10" x14ac:dyDescent="0.3">
      <c r="A144" s="53" t="s">
        <v>280</v>
      </c>
      <c r="B144" s="180">
        <v>34</v>
      </c>
      <c r="C144" s="181">
        <v>202</v>
      </c>
      <c r="D144" s="182">
        <v>14</v>
      </c>
      <c r="E144" s="183">
        <v>141</v>
      </c>
      <c r="F144" s="184">
        <v>1</v>
      </c>
      <c r="G144" s="180">
        <v>33</v>
      </c>
      <c r="H144" s="181">
        <v>171</v>
      </c>
      <c r="I144" s="182">
        <v>129</v>
      </c>
      <c r="J144" s="183">
        <v>47</v>
      </c>
    </row>
    <row r="145" spans="1:10" x14ac:dyDescent="0.3">
      <c r="A145" s="53" t="s">
        <v>281</v>
      </c>
      <c r="B145" s="180">
        <v>47</v>
      </c>
      <c r="C145" s="181">
        <v>189</v>
      </c>
      <c r="D145" s="182">
        <v>24</v>
      </c>
      <c r="E145" s="183">
        <v>136</v>
      </c>
      <c r="F145" s="184">
        <v>0</v>
      </c>
      <c r="G145" s="180">
        <v>48</v>
      </c>
      <c r="H145" s="181">
        <v>162</v>
      </c>
      <c r="I145" s="182">
        <v>126</v>
      </c>
      <c r="J145" s="183">
        <v>60</v>
      </c>
    </row>
    <row r="146" spans="1:10" x14ac:dyDescent="0.3">
      <c r="A146" s="53" t="s">
        <v>282</v>
      </c>
      <c r="B146" s="180">
        <v>45</v>
      </c>
      <c r="C146" s="181">
        <v>198</v>
      </c>
      <c r="D146" s="182">
        <v>19</v>
      </c>
      <c r="E146" s="183">
        <v>163</v>
      </c>
      <c r="F146" s="184">
        <v>0</v>
      </c>
      <c r="G146" s="180">
        <v>44</v>
      </c>
      <c r="H146" s="181">
        <v>171</v>
      </c>
      <c r="I146" s="182">
        <v>143</v>
      </c>
      <c r="J146" s="183">
        <v>61</v>
      </c>
    </row>
    <row r="147" spans="1:10" x14ac:dyDescent="0.3">
      <c r="A147" s="53" t="s">
        <v>283</v>
      </c>
      <c r="B147" s="180">
        <v>52</v>
      </c>
      <c r="C147" s="181">
        <v>260</v>
      </c>
      <c r="D147" s="182">
        <v>28</v>
      </c>
      <c r="E147" s="183">
        <v>177</v>
      </c>
      <c r="F147" s="184">
        <v>0</v>
      </c>
      <c r="G147" s="180">
        <v>49</v>
      </c>
      <c r="H147" s="181">
        <v>223</v>
      </c>
      <c r="I147" s="182">
        <v>173</v>
      </c>
      <c r="J147" s="183">
        <v>70</v>
      </c>
    </row>
    <row r="148" spans="1:10" x14ac:dyDescent="0.3">
      <c r="A148" s="53" t="s">
        <v>284</v>
      </c>
      <c r="B148" s="180">
        <v>44</v>
      </c>
      <c r="C148" s="181">
        <v>179</v>
      </c>
      <c r="D148" s="182">
        <v>15</v>
      </c>
      <c r="E148" s="183">
        <v>162</v>
      </c>
      <c r="F148" s="184">
        <v>0</v>
      </c>
      <c r="G148" s="180">
        <v>41</v>
      </c>
      <c r="H148" s="181">
        <v>158</v>
      </c>
      <c r="I148" s="182">
        <v>127</v>
      </c>
      <c r="J148" s="183">
        <v>53</v>
      </c>
    </row>
    <row r="149" spans="1:10" x14ac:dyDescent="0.3">
      <c r="A149" s="53" t="s">
        <v>285</v>
      </c>
      <c r="B149" s="180">
        <v>51</v>
      </c>
      <c r="C149" s="181">
        <v>217</v>
      </c>
      <c r="D149" s="182">
        <v>17</v>
      </c>
      <c r="E149" s="183">
        <v>171</v>
      </c>
      <c r="F149" s="184">
        <v>0</v>
      </c>
      <c r="G149" s="180">
        <v>50</v>
      </c>
      <c r="H149" s="181">
        <v>208</v>
      </c>
      <c r="I149" s="182">
        <v>136</v>
      </c>
      <c r="J149" s="183">
        <v>55</v>
      </c>
    </row>
    <row r="150" spans="1:10" x14ac:dyDescent="0.3">
      <c r="A150" s="53" t="s">
        <v>286</v>
      </c>
      <c r="B150" s="180">
        <v>50</v>
      </c>
      <c r="C150" s="181">
        <v>248</v>
      </c>
      <c r="D150" s="182">
        <v>31</v>
      </c>
      <c r="E150" s="183">
        <v>174</v>
      </c>
      <c r="F150" s="184">
        <v>0</v>
      </c>
      <c r="G150" s="180">
        <v>52</v>
      </c>
      <c r="H150" s="181">
        <v>216</v>
      </c>
      <c r="I150" s="182">
        <v>157</v>
      </c>
      <c r="J150" s="183">
        <v>71</v>
      </c>
    </row>
    <row r="151" spans="1:10" x14ac:dyDescent="0.3">
      <c r="A151" s="53" t="s">
        <v>287</v>
      </c>
      <c r="B151" s="180">
        <v>59</v>
      </c>
      <c r="C151" s="181">
        <v>207</v>
      </c>
      <c r="D151" s="182">
        <v>21</v>
      </c>
      <c r="E151" s="183">
        <v>132</v>
      </c>
      <c r="F151" s="184">
        <v>0</v>
      </c>
      <c r="G151" s="180">
        <v>58</v>
      </c>
      <c r="H151" s="181">
        <v>186</v>
      </c>
      <c r="I151" s="182">
        <v>117</v>
      </c>
      <c r="J151" s="183">
        <v>48</v>
      </c>
    </row>
    <row r="152" spans="1:10" x14ac:dyDescent="0.3">
      <c r="A152" s="53" t="s">
        <v>288</v>
      </c>
      <c r="B152" s="180">
        <v>52</v>
      </c>
      <c r="C152" s="181">
        <v>219</v>
      </c>
      <c r="D152" s="182">
        <v>25</v>
      </c>
      <c r="E152" s="183">
        <v>169</v>
      </c>
      <c r="F152" s="184">
        <v>0</v>
      </c>
      <c r="G152" s="180">
        <v>46</v>
      </c>
      <c r="H152" s="181">
        <v>183</v>
      </c>
      <c r="I152" s="182">
        <v>142</v>
      </c>
      <c r="J152" s="183">
        <v>79</v>
      </c>
    </row>
    <row r="153" spans="1:10" x14ac:dyDescent="0.3">
      <c r="A153" s="53" t="s">
        <v>289</v>
      </c>
      <c r="B153" s="180">
        <v>23</v>
      </c>
      <c r="C153" s="181">
        <v>185</v>
      </c>
      <c r="D153" s="182">
        <v>15</v>
      </c>
      <c r="E153" s="183">
        <v>145</v>
      </c>
      <c r="F153" s="184">
        <v>0</v>
      </c>
      <c r="G153" s="180">
        <v>21</v>
      </c>
      <c r="H153" s="181">
        <v>158</v>
      </c>
      <c r="I153" s="182">
        <v>130</v>
      </c>
      <c r="J153" s="183">
        <v>47</v>
      </c>
    </row>
    <row r="154" spans="1:10" x14ac:dyDescent="0.3">
      <c r="A154" s="53" t="s">
        <v>290</v>
      </c>
      <c r="B154" s="180">
        <v>64</v>
      </c>
      <c r="C154" s="181">
        <v>355</v>
      </c>
      <c r="D154" s="182">
        <v>25</v>
      </c>
      <c r="E154" s="183">
        <v>189</v>
      </c>
      <c r="F154" s="184">
        <v>0</v>
      </c>
      <c r="G154" s="180">
        <v>61</v>
      </c>
      <c r="H154" s="181">
        <v>325</v>
      </c>
      <c r="I154" s="182">
        <v>169</v>
      </c>
      <c r="J154" s="183">
        <v>69</v>
      </c>
    </row>
    <row r="155" spans="1:10" x14ac:dyDescent="0.3">
      <c r="A155" s="53" t="s">
        <v>291</v>
      </c>
      <c r="B155" s="180">
        <v>42</v>
      </c>
      <c r="C155" s="181">
        <v>209</v>
      </c>
      <c r="D155" s="182">
        <v>22</v>
      </c>
      <c r="E155" s="183">
        <v>165</v>
      </c>
      <c r="F155" s="184">
        <v>0</v>
      </c>
      <c r="G155" s="180">
        <v>41</v>
      </c>
      <c r="H155" s="181">
        <v>193</v>
      </c>
      <c r="I155" s="182">
        <v>145</v>
      </c>
      <c r="J155" s="183">
        <v>60</v>
      </c>
    </row>
    <row r="156" spans="1:10" x14ac:dyDescent="0.3">
      <c r="A156" s="53" t="s">
        <v>292</v>
      </c>
      <c r="B156" s="180">
        <v>32</v>
      </c>
      <c r="C156" s="181">
        <v>206</v>
      </c>
      <c r="D156" s="182">
        <v>24</v>
      </c>
      <c r="E156" s="183">
        <v>166</v>
      </c>
      <c r="F156" s="184">
        <v>1</v>
      </c>
      <c r="G156" s="180">
        <v>32</v>
      </c>
      <c r="H156" s="181">
        <v>181</v>
      </c>
      <c r="I156" s="182">
        <v>134</v>
      </c>
      <c r="J156" s="183">
        <v>71</v>
      </c>
    </row>
    <row r="157" spans="1:10" x14ac:dyDescent="0.3">
      <c r="A157" s="53" t="s">
        <v>293</v>
      </c>
      <c r="B157" s="180">
        <v>33</v>
      </c>
      <c r="C157" s="181">
        <v>128</v>
      </c>
      <c r="D157" s="182">
        <v>14</v>
      </c>
      <c r="E157" s="183">
        <v>130</v>
      </c>
      <c r="F157" s="184">
        <v>1</v>
      </c>
      <c r="G157" s="180">
        <v>36</v>
      </c>
      <c r="H157" s="181">
        <v>117</v>
      </c>
      <c r="I157" s="182">
        <v>122</v>
      </c>
      <c r="J157" s="183">
        <v>40</v>
      </c>
    </row>
    <row r="158" spans="1:10" x14ac:dyDescent="0.3">
      <c r="A158" s="53" t="s">
        <v>294</v>
      </c>
      <c r="B158" s="180">
        <v>52</v>
      </c>
      <c r="C158" s="181">
        <v>185</v>
      </c>
      <c r="D158" s="182">
        <v>24</v>
      </c>
      <c r="E158" s="183">
        <v>146</v>
      </c>
      <c r="F158" s="184">
        <v>0</v>
      </c>
      <c r="G158" s="180">
        <v>52</v>
      </c>
      <c r="H158" s="181">
        <v>151</v>
      </c>
      <c r="I158" s="182">
        <v>134</v>
      </c>
      <c r="J158" s="183">
        <v>65</v>
      </c>
    </row>
    <row r="159" spans="1:10" x14ac:dyDescent="0.3">
      <c r="A159" s="53" t="s">
        <v>295</v>
      </c>
      <c r="B159" s="180">
        <v>89</v>
      </c>
      <c r="C159" s="181">
        <v>341</v>
      </c>
      <c r="D159" s="182">
        <v>37</v>
      </c>
      <c r="E159" s="183">
        <v>246</v>
      </c>
      <c r="F159" s="184">
        <v>0</v>
      </c>
      <c r="G159" s="180">
        <v>87</v>
      </c>
      <c r="H159" s="181">
        <v>307</v>
      </c>
      <c r="I159" s="182">
        <v>208</v>
      </c>
      <c r="J159" s="183">
        <v>104</v>
      </c>
    </row>
    <row r="160" spans="1:10" x14ac:dyDescent="0.3">
      <c r="A160" s="53" t="s">
        <v>296</v>
      </c>
      <c r="B160" s="180">
        <v>46</v>
      </c>
      <c r="C160" s="181">
        <v>211</v>
      </c>
      <c r="D160" s="182">
        <v>32</v>
      </c>
      <c r="E160" s="183">
        <v>153</v>
      </c>
      <c r="F160" s="184">
        <v>0</v>
      </c>
      <c r="G160" s="180">
        <v>44</v>
      </c>
      <c r="H160" s="181">
        <v>184</v>
      </c>
      <c r="I160" s="182">
        <v>154</v>
      </c>
      <c r="J160" s="183">
        <v>59</v>
      </c>
    </row>
    <row r="161" spans="1:10" x14ac:dyDescent="0.3">
      <c r="A161" s="53" t="s">
        <v>297</v>
      </c>
      <c r="B161" s="180">
        <v>41</v>
      </c>
      <c r="C161" s="181">
        <v>161</v>
      </c>
      <c r="D161" s="182">
        <v>26</v>
      </c>
      <c r="E161" s="183">
        <v>146</v>
      </c>
      <c r="F161" s="184">
        <v>0</v>
      </c>
      <c r="G161" s="180">
        <v>39</v>
      </c>
      <c r="H161" s="181">
        <v>141</v>
      </c>
      <c r="I161" s="182">
        <v>129</v>
      </c>
      <c r="J161" s="183">
        <v>57</v>
      </c>
    </row>
    <row r="162" spans="1:10" x14ac:dyDescent="0.3">
      <c r="A162" s="53" t="s">
        <v>298</v>
      </c>
      <c r="B162" s="180">
        <v>51</v>
      </c>
      <c r="C162" s="181">
        <v>111</v>
      </c>
      <c r="D162" s="182">
        <v>26</v>
      </c>
      <c r="E162" s="183">
        <v>63</v>
      </c>
      <c r="F162" s="184">
        <v>1</v>
      </c>
      <c r="G162" s="180">
        <v>51</v>
      </c>
      <c r="H162" s="181">
        <v>91</v>
      </c>
      <c r="I162" s="182">
        <v>66</v>
      </c>
      <c r="J162" s="183">
        <v>40</v>
      </c>
    </row>
    <row r="163" spans="1:10" x14ac:dyDescent="0.3">
      <c r="A163" s="53" t="s">
        <v>299</v>
      </c>
      <c r="B163" s="180">
        <v>32</v>
      </c>
      <c r="C163" s="181">
        <v>132</v>
      </c>
      <c r="D163" s="182">
        <v>13</v>
      </c>
      <c r="E163" s="183">
        <v>134</v>
      </c>
      <c r="F163" s="184">
        <v>1</v>
      </c>
      <c r="G163" s="180">
        <v>33</v>
      </c>
      <c r="H163" s="181">
        <v>124</v>
      </c>
      <c r="I163" s="182">
        <v>108</v>
      </c>
      <c r="J163" s="183">
        <v>45</v>
      </c>
    </row>
    <row r="164" spans="1:10" x14ac:dyDescent="0.3">
      <c r="A164" s="53" t="s">
        <v>300</v>
      </c>
      <c r="B164" s="180">
        <v>49</v>
      </c>
      <c r="C164" s="181">
        <v>173</v>
      </c>
      <c r="D164" s="182">
        <v>20</v>
      </c>
      <c r="E164" s="183">
        <v>123</v>
      </c>
      <c r="F164" s="184">
        <v>0</v>
      </c>
      <c r="G164" s="180">
        <v>48</v>
      </c>
      <c r="H164" s="181">
        <v>148</v>
      </c>
      <c r="I164" s="182">
        <v>123</v>
      </c>
      <c r="J164" s="183">
        <v>38</v>
      </c>
    </row>
    <row r="165" spans="1:10" x14ac:dyDescent="0.3">
      <c r="A165" s="53" t="s">
        <v>301</v>
      </c>
      <c r="B165" s="180">
        <v>58</v>
      </c>
      <c r="C165" s="181">
        <v>162</v>
      </c>
      <c r="D165" s="182">
        <v>32</v>
      </c>
      <c r="E165" s="183">
        <v>115</v>
      </c>
      <c r="F165" s="184">
        <v>0</v>
      </c>
      <c r="G165" s="180">
        <v>56</v>
      </c>
      <c r="H165" s="181">
        <v>156</v>
      </c>
      <c r="I165" s="182">
        <v>104</v>
      </c>
      <c r="J165" s="183">
        <v>44</v>
      </c>
    </row>
    <row r="166" spans="1:10" x14ac:dyDescent="0.3">
      <c r="A166" s="53" t="s">
        <v>302</v>
      </c>
      <c r="B166" s="180">
        <v>51</v>
      </c>
      <c r="C166" s="181">
        <v>182</v>
      </c>
      <c r="D166" s="182">
        <v>17</v>
      </c>
      <c r="E166" s="183">
        <v>98</v>
      </c>
      <c r="F166" s="184">
        <v>2</v>
      </c>
      <c r="G166" s="180">
        <v>51</v>
      </c>
      <c r="H166" s="181">
        <v>169</v>
      </c>
      <c r="I166" s="182">
        <v>86</v>
      </c>
      <c r="J166" s="183">
        <v>39</v>
      </c>
    </row>
    <row r="167" spans="1:10" x14ac:dyDescent="0.3">
      <c r="A167" s="53" t="s">
        <v>303</v>
      </c>
      <c r="B167" s="180">
        <v>33</v>
      </c>
      <c r="C167" s="181">
        <v>181</v>
      </c>
      <c r="D167" s="182">
        <v>19</v>
      </c>
      <c r="E167" s="183">
        <v>158</v>
      </c>
      <c r="F167" s="184">
        <v>0</v>
      </c>
      <c r="G167" s="180">
        <v>29</v>
      </c>
      <c r="H167" s="181">
        <v>163</v>
      </c>
      <c r="I167" s="182">
        <v>139</v>
      </c>
      <c r="J167" s="183">
        <v>49</v>
      </c>
    </row>
    <row r="168" spans="1:10" x14ac:dyDescent="0.3">
      <c r="A168" s="53" t="s">
        <v>304</v>
      </c>
      <c r="B168" s="180">
        <v>42</v>
      </c>
      <c r="C168" s="181">
        <v>303</v>
      </c>
      <c r="D168" s="182">
        <v>33</v>
      </c>
      <c r="E168" s="183">
        <v>181</v>
      </c>
      <c r="F168" s="184">
        <v>1</v>
      </c>
      <c r="G168" s="180">
        <v>41</v>
      </c>
      <c r="H168" s="181">
        <v>260</v>
      </c>
      <c r="I168" s="182">
        <v>156</v>
      </c>
      <c r="J168" s="183">
        <v>83</v>
      </c>
    </row>
    <row r="169" spans="1:10" x14ac:dyDescent="0.3">
      <c r="A169" s="53" t="s">
        <v>305</v>
      </c>
      <c r="B169" s="180">
        <v>33</v>
      </c>
      <c r="C169" s="181">
        <v>318</v>
      </c>
      <c r="D169" s="182">
        <v>26</v>
      </c>
      <c r="E169" s="183">
        <v>157</v>
      </c>
      <c r="F169" s="184">
        <v>0</v>
      </c>
      <c r="G169" s="180">
        <v>32</v>
      </c>
      <c r="H169" s="181">
        <v>268</v>
      </c>
      <c r="I169" s="182">
        <v>137</v>
      </c>
      <c r="J169" s="183">
        <v>90</v>
      </c>
    </row>
    <row r="170" spans="1:10" x14ac:dyDescent="0.3">
      <c r="A170" s="53" t="s">
        <v>306</v>
      </c>
      <c r="B170" s="180">
        <v>48</v>
      </c>
      <c r="C170" s="181">
        <v>310</v>
      </c>
      <c r="D170" s="182">
        <v>25</v>
      </c>
      <c r="E170" s="183">
        <v>175</v>
      </c>
      <c r="F170" s="184">
        <v>0</v>
      </c>
      <c r="G170" s="180">
        <v>48</v>
      </c>
      <c r="H170" s="181">
        <v>276</v>
      </c>
      <c r="I170" s="182">
        <v>162</v>
      </c>
      <c r="J170" s="183">
        <v>73</v>
      </c>
    </row>
    <row r="171" spans="1:10" x14ac:dyDescent="0.3">
      <c r="A171" s="53" t="s">
        <v>307</v>
      </c>
      <c r="B171" s="180">
        <v>35</v>
      </c>
      <c r="C171" s="181">
        <v>158</v>
      </c>
      <c r="D171" s="182">
        <v>12</v>
      </c>
      <c r="E171" s="183">
        <v>111</v>
      </c>
      <c r="F171" s="184">
        <v>1</v>
      </c>
      <c r="G171" s="180">
        <v>34</v>
      </c>
      <c r="H171" s="181">
        <v>141</v>
      </c>
      <c r="I171" s="182">
        <v>86</v>
      </c>
      <c r="J171" s="183">
        <v>53</v>
      </c>
    </row>
    <row r="172" spans="1:10" x14ac:dyDescent="0.3">
      <c r="A172" s="53" t="s">
        <v>308</v>
      </c>
      <c r="B172" s="180">
        <v>60</v>
      </c>
      <c r="C172" s="181">
        <v>351</v>
      </c>
      <c r="D172" s="182">
        <v>48</v>
      </c>
      <c r="E172" s="183">
        <v>208</v>
      </c>
      <c r="F172" s="184">
        <v>0</v>
      </c>
      <c r="G172" s="180">
        <v>60</v>
      </c>
      <c r="H172" s="181">
        <v>340</v>
      </c>
      <c r="I172" s="182">
        <v>165</v>
      </c>
      <c r="J172" s="183">
        <v>90</v>
      </c>
    </row>
    <row r="173" spans="1:10" x14ac:dyDescent="0.3">
      <c r="A173" s="53" t="s">
        <v>309</v>
      </c>
      <c r="B173" s="180">
        <v>30</v>
      </c>
      <c r="C173" s="181">
        <v>308</v>
      </c>
      <c r="D173" s="182">
        <v>15</v>
      </c>
      <c r="E173" s="183">
        <v>204</v>
      </c>
      <c r="F173" s="184">
        <v>2</v>
      </c>
      <c r="G173" s="180">
        <v>29</v>
      </c>
      <c r="H173" s="181">
        <v>253</v>
      </c>
      <c r="I173" s="182">
        <v>189</v>
      </c>
      <c r="J173" s="183">
        <v>69</v>
      </c>
    </row>
    <row r="174" spans="1:10" x14ac:dyDescent="0.3">
      <c r="A174" s="53" t="s">
        <v>310</v>
      </c>
      <c r="B174" s="180">
        <v>26</v>
      </c>
      <c r="C174" s="181">
        <v>131</v>
      </c>
      <c r="D174" s="182">
        <v>8</v>
      </c>
      <c r="E174" s="183">
        <v>92</v>
      </c>
      <c r="F174" s="184">
        <v>0</v>
      </c>
      <c r="G174" s="180">
        <v>26</v>
      </c>
      <c r="H174" s="181">
        <v>101</v>
      </c>
      <c r="I174" s="182">
        <v>97</v>
      </c>
      <c r="J174" s="183">
        <v>30</v>
      </c>
    </row>
    <row r="175" spans="1:10" x14ac:dyDescent="0.3">
      <c r="A175" s="53" t="s">
        <v>311</v>
      </c>
      <c r="B175" s="180">
        <v>25</v>
      </c>
      <c r="C175" s="181">
        <v>136</v>
      </c>
      <c r="D175" s="182">
        <v>11</v>
      </c>
      <c r="E175" s="183">
        <v>98</v>
      </c>
      <c r="F175" s="184">
        <v>0</v>
      </c>
      <c r="G175" s="180">
        <v>25</v>
      </c>
      <c r="H175" s="181">
        <v>120</v>
      </c>
      <c r="I175" s="182">
        <v>77</v>
      </c>
      <c r="J175" s="183">
        <v>37</v>
      </c>
    </row>
    <row r="176" spans="1:10" x14ac:dyDescent="0.3">
      <c r="A176" s="53" t="s">
        <v>312</v>
      </c>
      <c r="B176" s="180">
        <v>30</v>
      </c>
      <c r="C176" s="181">
        <v>163</v>
      </c>
      <c r="D176" s="182">
        <v>22</v>
      </c>
      <c r="E176" s="183">
        <v>126</v>
      </c>
      <c r="F176" s="184">
        <v>0</v>
      </c>
      <c r="G176" s="180">
        <v>29</v>
      </c>
      <c r="H176" s="181">
        <v>140</v>
      </c>
      <c r="I176" s="182">
        <v>109</v>
      </c>
      <c r="J176" s="183">
        <v>57</v>
      </c>
    </row>
    <row r="177" spans="1:10" x14ac:dyDescent="0.3">
      <c r="A177" s="53" t="s">
        <v>313</v>
      </c>
      <c r="B177" s="180">
        <v>56</v>
      </c>
      <c r="C177" s="181">
        <v>266</v>
      </c>
      <c r="D177" s="182">
        <v>17</v>
      </c>
      <c r="E177" s="183">
        <v>163</v>
      </c>
      <c r="F177" s="184">
        <v>0</v>
      </c>
      <c r="G177" s="180">
        <v>54</v>
      </c>
      <c r="H177" s="181">
        <v>273</v>
      </c>
      <c r="I177" s="182">
        <v>110</v>
      </c>
      <c r="J177" s="183">
        <v>69</v>
      </c>
    </row>
    <row r="178" spans="1:10" x14ac:dyDescent="0.3">
      <c r="A178" s="53" t="s">
        <v>314</v>
      </c>
      <c r="B178" s="180">
        <v>44</v>
      </c>
      <c r="C178" s="181">
        <v>221</v>
      </c>
      <c r="D178" s="182">
        <v>23</v>
      </c>
      <c r="E178" s="183">
        <v>227</v>
      </c>
      <c r="F178" s="184">
        <v>1</v>
      </c>
      <c r="G178" s="180">
        <v>42</v>
      </c>
      <c r="H178" s="181">
        <v>220</v>
      </c>
      <c r="I178" s="182">
        <v>156</v>
      </c>
      <c r="J178" s="183">
        <v>86</v>
      </c>
    </row>
    <row r="179" spans="1:10" x14ac:dyDescent="0.3">
      <c r="A179" s="53" t="s">
        <v>315</v>
      </c>
      <c r="B179" s="180">
        <v>63</v>
      </c>
      <c r="C179" s="181">
        <v>233</v>
      </c>
      <c r="D179" s="182">
        <v>30</v>
      </c>
      <c r="E179" s="183">
        <v>174</v>
      </c>
      <c r="F179" s="184">
        <v>0</v>
      </c>
      <c r="G179" s="180">
        <v>61</v>
      </c>
      <c r="H179" s="181">
        <v>208</v>
      </c>
      <c r="I179" s="182">
        <v>138</v>
      </c>
      <c r="J179" s="183">
        <v>76</v>
      </c>
    </row>
    <row r="180" spans="1:10" x14ac:dyDescent="0.3">
      <c r="A180" s="53" t="s">
        <v>316</v>
      </c>
      <c r="B180" s="180">
        <v>49</v>
      </c>
      <c r="C180" s="181">
        <v>299</v>
      </c>
      <c r="D180" s="182">
        <v>33</v>
      </c>
      <c r="E180" s="183">
        <v>164</v>
      </c>
      <c r="F180" s="184">
        <v>0</v>
      </c>
      <c r="G180" s="180">
        <v>50</v>
      </c>
      <c r="H180" s="181">
        <v>280</v>
      </c>
      <c r="I180" s="182">
        <v>149</v>
      </c>
      <c r="J180" s="183">
        <v>62</v>
      </c>
    </row>
    <row r="181" spans="1:10" x14ac:dyDescent="0.3">
      <c r="A181" s="53" t="s">
        <v>317</v>
      </c>
      <c r="B181" s="180">
        <v>39</v>
      </c>
      <c r="C181" s="181">
        <v>156</v>
      </c>
      <c r="D181" s="182">
        <v>22</v>
      </c>
      <c r="E181" s="183">
        <v>96</v>
      </c>
      <c r="F181" s="184">
        <v>0</v>
      </c>
      <c r="G181" s="180">
        <v>41</v>
      </c>
      <c r="H181" s="181">
        <v>150</v>
      </c>
      <c r="I181" s="182">
        <v>80</v>
      </c>
      <c r="J181" s="183">
        <v>41</v>
      </c>
    </row>
    <row r="182" spans="1:10" x14ac:dyDescent="0.3">
      <c r="A182" s="53" t="s">
        <v>318</v>
      </c>
      <c r="B182" s="180">
        <v>74</v>
      </c>
      <c r="C182" s="181">
        <v>185</v>
      </c>
      <c r="D182" s="182">
        <v>27</v>
      </c>
      <c r="E182" s="183">
        <v>81</v>
      </c>
      <c r="F182" s="184">
        <v>1</v>
      </c>
      <c r="G182" s="180">
        <v>68</v>
      </c>
      <c r="H182" s="181">
        <v>179</v>
      </c>
      <c r="I182" s="182">
        <v>79</v>
      </c>
      <c r="J182" s="183">
        <v>33</v>
      </c>
    </row>
    <row r="183" spans="1:10" x14ac:dyDescent="0.3">
      <c r="A183" s="53" t="s">
        <v>319</v>
      </c>
      <c r="B183" s="180">
        <v>62</v>
      </c>
      <c r="C183" s="181">
        <v>221</v>
      </c>
      <c r="D183" s="182">
        <v>27</v>
      </c>
      <c r="E183" s="183">
        <v>144</v>
      </c>
      <c r="F183" s="184">
        <v>0</v>
      </c>
      <c r="G183" s="180">
        <v>59</v>
      </c>
      <c r="H183" s="181">
        <v>215</v>
      </c>
      <c r="I183" s="182">
        <v>123</v>
      </c>
      <c r="J183" s="183">
        <v>47</v>
      </c>
    </row>
    <row r="184" spans="1:10" x14ac:dyDescent="0.3">
      <c r="A184" s="53" t="s">
        <v>320</v>
      </c>
      <c r="B184" s="180">
        <v>45</v>
      </c>
      <c r="C184" s="181">
        <v>213</v>
      </c>
      <c r="D184" s="182">
        <v>19</v>
      </c>
      <c r="E184" s="183">
        <v>191</v>
      </c>
      <c r="F184" s="184">
        <v>0</v>
      </c>
      <c r="G184" s="180">
        <v>46</v>
      </c>
      <c r="H184" s="181">
        <v>195</v>
      </c>
      <c r="I184" s="182">
        <v>152</v>
      </c>
      <c r="J184" s="183">
        <v>69</v>
      </c>
    </row>
    <row r="185" spans="1:10" x14ac:dyDescent="0.3">
      <c r="A185" s="53" t="s">
        <v>321</v>
      </c>
      <c r="B185" s="180">
        <v>41</v>
      </c>
      <c r="C185" s="181">
        <v>133</v>
      </c>
      <c r="D185" s="182">
        <v>12</v>
      </c>
      <c r="E185" s="183">
        <v>108</v>
      </c>
      <c r="F185" s="184">
        <v>2</v>
      </c>
      <c r="G185" s="180">
        <v>38</v>
      </c>
      <c r="H185" s="181">
        <v>114</v>
      </c>
      <c r="I185" s="182">
        <v>90</v>
      </c>
      <c r="J185" s="183">
        <v>44</v>
      </c>
    </row>
    <row r="186" spans="1:10" x14ac:dyDescent="0.3">
      <c r="A186" s="53" t="s">
        <v>322</v>
      </c>
      <c r="B186" s="180">
        <v>55</v>
      </c>
      <c r="C186" s="181">
        <v>251</v>
      </c>
      <c r="D186" s="182">
        <v>37</v>
      </c>
      <c r="E186" s="183">
        <v>142</v>
      </c>
      <c r="F186" s="184">
        <v>0</v>
      </c>
      <c r="G186" s="180">
        <v>54</v>
      </c>
      <c r="H186" s="181">
        <v>245</v>
      </c>
      <c r="I186" s="182">
        <v>123</v>
      </c>
      <c r="J186" s="183">
        <v>51</v>
      </c>
    </row>
    <row r="187" spans="1:10" x14ac:dyDescent="0.3">
      <c r="A187" s="53" t="s">
        <v>323</v>
      </c>
      <c r="B187" s="180">
        <v>57</v>
      </c>
      <c r="C187" s="181">
        <v>166</v>
      </c>
      <c r="D187" s="182">
        <v>20</v>
      </c>
      <c r="E187" s="183">
        <v>100</v>
      </c>
      <c r="F187" s="184">
        <v>0</v>
      </c>
      <c r="G187" s="180">
        <v>55</v>
      </c>
      <c r="H187" s="181">
        <v>164</v>
      </c>
      <c r="I187" s="182">
        <v>90</v>
      </c>
      <c r="J187" s="183">
        <v>33</v>
      </c>
    </row>
    <row r="188" spans="1:10" x14ac:dyDescent="0.3">
      <c r="A188" s="53" t="s">
        <v>324</v>
      </c>
      <c r="B188" s="180">
        <v>20</v>
      </c>
      <c r="C188" s="181">
        <v>270</v>
      </c>
      <c r="D188" s="182">
        <v>33</v>
      </c>
      <c r="E188" s="183">
        <v>250</v>
      </c>
      <c r="F188" s="184">
        <v>0</v>
      </c>
      <c r="G188" s="180">
        <v>20</v>
      </c>
      <c r="H188" s="181">
        <v>236</v>
      </c>
      <c r="I188" s="182">
        <v>198</v>
      </c>
      <c r="J188" s="183">
        <v>99</v>
      </c>
    </row>
    <row r="189" spans="1:10" x14ac:dyDescent="0.3">
      <c r="A189" s="53" t="s">
        <v>325</v>
      </c>
      <c r="B189" s="180">
        <v>67</v>
      </c>
      <c r="C189" s="181">
        <v>270</v>
      </c>
      <c r="D189" s="182">
        <v>18</v>
      </c>
      <c r="E189" s="183">
        <v>221</v>
      </c>
      <c r="F189" s="184">
        <v>0</v>
      </c>
      <c r="G189" s="180">
        <v>57</v>
      </c>
      <c r="H189" s="181">
        <v>224</v>
      </c>
      <c r="I189" s="182">
        <v>185</v>
      </c>
      <c r="J189" s="183">
        <v>88</v>
      </c>
    </row>
    <row r="190" spans="1:10" x14ac:dyDescent="0.3">
      <c r="A190" s="53" t="s">
        <v>326</v>
      </c>
      <c r="B190" s="180">
        <v>87</v>
      </c>
      <c r="C190" s="181">
        <v>243</v>
      </c>
      <c r="D190" s="182">
        <v>33</v>
      </c>
      <c r="E190" s="183">
        <v>173</v>
      </c>
      <c r="F190" s="184">
        <v>0</v>
      </c>
      <c r="G190" s="180">
        <v>84</v>
      </c>
      <c r="H190" s="181">
        <v>210</v>
      </c>
      <c r="I190" s="182">
        <v>165</v>
      </c>
      <c r="J190" s="183">
        <v>62</v>
      </c>
    </row>
    <row r="191" spans="1:10" x14ac:dyDescent="0.3">
      <c r="A191" s="53" t="s">
        <v>327</v>
      </c>
      <c r="B191" s="180">
        <v>62</v>
      </c>
      <c r="C191" s="181">
        <v>145</v>
      </c>
      <c r="D191" s="182">
        <v>22</v>
      </c>
      <c r="E191" s="183">
        <v>127</v>
      </c>
      <c r="F191" s="184">
        <v>1</v>
      </c>
      <c r="G191" s="180">
        <v>60</v>
      </c>
      <c r="H191" s="181">
        <v>130</v>
      </c>
      <c r="I191" s="182">
        <v>104</v>
      </c>
      <c r="J191" s="183">
        <v>57</v>
      </c>
    </row>
    <row r="192" spans="1:10" x14ac:dyDescent="0.3">
      <c r="A192" s="53" t="s">
        <v>328</v>
      </c>
      <c r="B192" s="180">
        <v>38</v>
      </c>
      <c r="C192" s="181">
        <v>122</v>
      </c>
      <c r="D192" s="182">
        <v>18</v>
      </c>
      <c r="E192" s="183">
        <v>121</v>
      </c>
      <c r="F192" s="184">
        <v>0</v>
      </c>
      <c r="G192" s="180">
        <v>40</v>
      </c>
      <c r="H192" s="181">
        <v>96</v>
      </c>
      <c r="I192" s="182">
        <v>107</v>
      </c>
      <c r="J192" s="183">
        <v>55</v>
      </c>
    </row>
    <row r="193" spans="1:10" x14ac:dyDescent="0.3">
      <c r="A193" s="53" t="s">
        <v>329</v>
      </c>
      <c r="B193" s="180">
        <v>66</v>
      </c>
      <c r="C193" s="181">
        <v>232</v>
      </c>
      <c r="D193" s="182">
        <v>12</v>
      </c>
      <c r="E193" s="183">
        <v>113</v>
      </c>
      <c r="F193" s="184">
        <v>0</v>
      </c>
      <c r="G193" s="180">
        <v>64</v>
      </c>
      <c r="H193" s="181">
        <v>186</v>
      </c>
      <c r="I193" s="182">
        <v>98</v>
      </c>
      <c r="J193" s="183">
        <v>70</v>
      </c>
    </row>
    <row r="194" spans="1:10" x14ac:dyDescent="0.3">
      <c r="A194" s="53" t="s">
        <v>330</v>
      </c>
      <c r="B194" s="180">
        <v>15</v>
      </c>
      <c r="C194" s="181">
        <v>180</v>
      </c>
      <c r="D194" s="182">
        <v>21</v>
      </c>
      <c r="E194" s="183">
        <v>163</v>
      </c>
      <c r="F194" s="184">
        <v>0</v>
      </c>
      <c r="G194" s="180">
        <v>15</v>
      </c>
      <c r="H194" s="181">
        <v>156</v>
      </c>
      <c r="I194" s="182">
        <v>153</v>
      </c>
      <c r="J194" s="183">
        <v>48</v>
      </c>
    </row>
    <row r="195" spans="1:10" x14ac:dyDescent="0.3">
      <c r="A195" s="53" t="s">
        <v>331</v>
      </c>
      <c r="B195" s="180">
        <v>30</v>
      </c>
      <c r="C195" s="181">
        <v>233</v>
      </c>
      <c r="D195" s="182">
        <v>27</v>
      </c>
      <c r="E195" s="183">
        <v>172</v>
      </c>
      <c r="F195" s="184">
        <v>0</v>
      </c>
      <c r="G195" s="180">
        <v>28</v>
      </c>
      <c r="H195" s="181">
        <v>189</v>
      </c>
      <c r="I195" s="182">
        <v>156</v>
      </c>
      <c r="J195" s="183">
        <v>78</v>
      </c>
    </row>
    <row r="196" spans="1:10" x14ac:dyDescent="0.3">
      <c r="A196" s="53" t="s">
        <v>332</v>
      </c>
      <c r="B196" s="180">
        <v>49</v>
      </c>
      <c r="C196" s="181">
        <v>198</v>
      </c>
      <c r="D196" s="182">
        <v>39</v>
      </c>
      <c r="E196" s="183">
        <v>219</v>
      </c>
      <c r="F196" s="184">
        <v>0</v>
      </c>
      <c r="G196" s="180">
        <v>45</v>
      </c>
      <c r="H196" s="181">
        <v>181</v>
      </c>
      <c r="I196" s="182">
        <v>178</v>
      </c>
      <c r="J196" s="183">
        <v>96</v>
      </c>
    </row>
    <row r="197" spans="1:10" x14ac:dyDescent="0.3">
      <c r="A197" s="53" t="s">
        <v>333</v>
      </c>
      <c r="B197" s="180">
        <v>35</v>
      </c>
      <c r="C197" s="181">
        <v>218</v>
      </c>
      <c r="D197" s="182">
        <v>31</v>
      </c>
      <c r="E197" s="183">
        <v>186</v>
      </c>
      <c r="F197" s="184">
        <v>2</v>
      </c>
      <c r="G197" s="180">
        <v>34</v>
      </c>
      <c r="H197" s="181">
        <v>201</v>
      </c>
      <c r="I197" s="182">
        <v>174</v>
      </c>
      <c r="J197" s="183">
        <v>49</v>
      </c>
    </row>
    <row r="198" spans="1:10" x14ac:dyDescent="0.3">
      <c r="A198" s="53" t="s">
        <v>334</v>
      </c>
      <c r="B198" s="180">
        <v>29</v>
      </c>
      <c r="C198" s="181">
        <v>119</v>
      </c>
      <c r="D198" s="182">
        <v>18</v>
      </c>
      <c r="E198" s="183">
        <v>116</v>
      </c>
      <c r="F198" s="184">
        <v>1</v>
      </c>
      <c r="G198" s="180">
        <v>31</v>
      </c>
      <c r="H198" s="181">
        <v>95</v>
      </c>
      <c r="I198" s="182">
        <v>95</v>
      </c>
      <c r="J198" s="183">
        <v>59</v>
      </c>
    </row>
    <row r="199" spans="1:10" x14ac:dyDescent="0.3">
      <c r="A199" s="53" t="s">
        <v>335</v>
      </c>
      <c r="B199" s="180">
        <v>43</v>
      </c>
      <c r="C199" s="181">
        <v>151</v>
      </c>
      <c r="D199" s="182">
        <v>16</v>
      </c>
      <c r="E199" s="183">
        <v>131</v>
      </c>
      <c r="F199" s="184">
        <v>1</v>
      </c>
      <c r="G199" s="180">
        <v>42</v>
      </c>
      <c r="H199" s="181">
        <v>121</v>
      </c>
      <c r="I199" s="182">
        <v>110</v>
      </c>
      <c r="J199" s="183">
        <v>53</v>
      </c>
    </row>
    <row r="200" spans="1:10" x14ac:dyDescent="0.3">
      <c r="A200" s="53" t="s">
        <v>336</v>
      </c>
      <c r="B200" s="180">
        <v>22</v>
      </c>
      <c r="C200" s="181">
        <v>180</v>
      </c>
      <c r="D200" s="182">
        <v>18</v>
      </c>
      <c r="E200" s="183">
        <v>156</v>
      </c>
      <c r="F200" s="184">
        <v>0</v>
      </c>
      <c r="G200" s="180">
        <v>22</v>
      </c>
      <c r="H200" s="181">
        <v>141</v>
      </c>
      <c r="I200" s="182">
        <v>135</v>
      </c>
      <c r="J200" s="183">
        <v>69</v>
      </c>
    </row>
    <row r="201" spans="1:10" x14ac:dyDescent="0.3">
      <c r="A201" s="53" t="s">
        <v>337</v>
      </c>
      <c r="B201" s="180">
        <v>39</v>
      </c>
      <c r="C201" s="181">
        <v>183</v>
      </c>
      <c r="D201" s="182">
        <v>26</v>
      </c>
      <c r="E201" s="183">
        <v>100</v>
      </c>
      <c r="F201" s="184">
        <v>1</v>
      </c>
      <c r="G201" s="180">
        <v>40</v>
      </c>
      <c r="H201" s="181">
        <v>146</v>
      </c>
      <c r="I201" s="182">
        <v>94</v>
      </c>
      <c r="J201" s="183">
        <v>53</v>
      </c>
    </row>
    <row r="202" spans="1:10" x14ac:dyDescent="0.3">
      <c r="A202" s="53" t="s">
        <v>338</v>
      </c>
      <c r="B202" s="180">
        <v>0</v>
      </c>
      <c r="C202" s="181">
        <v>27</v>
      </c>
      <c r="D202" s="182">
        <v>2</v>
      </c>
      <c r="E202" s="183">
        <v>27</v>
      </c>
      <c r="F202" s="184">
        <v>0</v>
      </c>
      <c r="G202" s="180">
        <v>0</v>
      </c>
      <c r="H202" s="181">
        <v>26</v>
      </c>
      <c r="I202" s="182">
        <v>22</v>
      </c>
      <c r="J202" s="183">
        <v>8</v>
      </c>
    </row>
    <row r="203" spans="1:10" x14ac:dyDescent="0.3">
      <c r="A203" s="56" t="s">
        <v>339</v>
      </c>
      <c r="B203" s="185">
        <v>24</v>
      </c>
      <c r="C203" s="186">
        <v>167</v>
      </c>
      <c r="D203" s="187">
        <v>23</v>
      </c>
      <c r="E203" s="188">
        <v>142</v>
      </c>
      <c r="F203" s="189">
        <v>0</v>
      </c>
      <c r="G203" s="185">
        <v>25</v>
      </c>
      <c r="H203" s="186">
        <v>152</v>
      </c>
      <c r="I203" s="187">
        <v>124</v>
      </c>
      <c r="J203" s="188">
        <v>47</v>
      </c>
    </row>
    <row r="204" spans="1:10" x14ac:dyDescent="0.3">
      <c r="A204" s="12" t="s">
        <v>8</v>
      </c>
      <c r="B204" s="133">
        <f t="shared" ref="B204:J204" si="0">SUM(B7:B203)</f>
        <v>13474</v>
      </c>
      <c r="C204" s="173">
        <f t="shared" si="0"/>
        <v>43744</v>
      </c>
      <c r="D204" s="173">
        <f t="shared" si="0"/>
        <v>4307</v>
      </c>
      <c r="E204" s="173">
        <f t="shared" si="0"/>
        <v>25378</v>
      </c>
      <c r="F204" s="174">
        <f t="shared" si="0"/>
        <v>61</v>
      </c>
      <c r="G204" s="133">
        <f t="shared" si="0"/>
        <v>13072</v>
      </c>
      <c r="H204" s="173">
        <f t="shared" si="0"/>
        <v>40390</v>
      </c>
      <c r="I204" s="173">
        <f t="shared" si="0"/>
        <v>22171</v>
      </c>
      <c r="J204" s="173">
        <f t="shared" si="0"/>
        <v>9885</v>
      </c>
    </row>
  </sheetData>
  <mergeCells count="6">
    <mergeCell ref="B1:F1"/>
    <mergeCell ref="B2:F2"/>
    <mergeCell ref="B3:F3"/>
    <mergeCell ref="G1:J1"/>
    <mergeCell ref="G2:J2"/>
    <mergeCell ref="G3:J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F204"/>
  <sheetViews>
    <sheetView topLeftCell="A187" zoomScaleNormal="100" zoomScaleSheetLayoutView="100" workbookViewId="0">
      <selection activeCell="B204" sqref="B204:F204"/>
    </sheetView>
  </sheetViews>
  <sheetFormatPr defaultColWidth="9.1796875" defaultRowHeight="13" x14ac:dyDescent="0.3"/>
  <cols>
    <col min="1" max="1" width="9.26953125" style="14" bestFit="1" customWidth="1"/>
    <col min="2" max="4" width="11.81640625" style="2" customWidth="1"/>
    <col min="5" max="16384" width="9.1796875" style="2"/>
  </cols>
  <sheetData>
    <row r="1" spans="1:6" x14ac:dyDescent="0.3">
      <c r="A1" s="1"/>
      <c r="B1" s="303" t="s">
        <v>61</v>
      </c>
      <c r="C1" s="301"/>
      <c r="D1" s="302"/>
      <c r="E1" s="287" t="s">
        <v>61</v>
      </c>
      <c r="F1" s="289"/>
    </row>
    <row r="2" spans="1:6" x14ac:dyDescent="0.3">
      <c r="A2" s="3"/>
      <c r="B2" s="306" t="s">
        <v>66</v>
      </c>
      <c r="C2" s="313"/>
      <c r="D2" s="298"/>
      <c r="E2" s="290" t="s">
        <v>30</v>
      </c>
      <c r="F2" s="292"/>
    </row>
    <row r="3" spans="1:6" x14ac:dyDescent="0.3">
      <c r="A3" s="3"/>
      <c r="B3" s="314"/>
      <c r="C3" s="296"/>
      <c r="D3" s="315"/>
      <c r="E3" s="293"/>
      <c r="F3" s="312"/>
    </row>
    <row r="4" spans="1:6" x14ac:dyDescent="0.3">
      <c r="A4" s="4"/>
      <c r="B4" s="50" t="s">
        <v>31</v>
      </c>
      <c r="C4" s="34" t="s">
        <v>25</v>
      </c>
      <c r="D4" s="50" t="s">
        <v>348</v>
      </c>
      <c r="E4" s="50" t="s">
        <v>31</v>
      </c>
      <c r="F4" s="34" t="s">
        <v>25</v>
      </c>
    </row>
    <row r="5" spans="1:6" ht="107.25" customHeight="1" thickBot="1" x14ac:dyDescent="0.35">
      <c r="A5" s="8" t="s">
        <v>2</v>
      </c>
      <c r="B5" s="9" t="s">
        <v>379</v>
      </c>
      <c r="C5" s="9" t="s">
        <v>67</v>
      </c>
      <c r="D5" s="9" t="s">
        <v>380</v>
      </c>
      <c r="E5" s="9" t="s">
        <v>381</v>
      </c>
      <c r="F5" s="9" t="s">
        <v>79</v>
      </c>
    </row>
    <row r="6" spans="1:6" ht="13.5" thickBot="1" x14ac:dyDescent="0.35">
      <c r="A6" s="35"/>
      <c r="B6" s="37"/>
      <c r="C6" s="37"/>
      <c r="D6" s="38"/>
      <c r="E6" s="36"/>
      <c r="F6" s="39"/>
    </row>
    <row r="7" spans="1:6" x14ac:dyDescent="0.3">
      <c r="A7" s="52" t="s">
        <v>143</v>
      </c>
      <c r="B7" s="175">
        <v>34</v>
      </c>
      <c r="C7" s="176">
        <v>512</v>
      </c>
      <c r="D7" s="190">
        <v>2</v>
      </c>
      <c r="E7" s="175">
        <v>37</v>
      </c>
      <c r="F7" s="191">
        <v>493</v>
      </c>
    </row>
    <row r="8" spans="1:6" x14ac:dyDescent="0.3">
      <c r="A8" s="53" t="s">
        <v>144</v>
      </c>
      <c r="B8" s="180">
        <v>45</v>
      </c>
      <c r="C8" s="181">
        <v>626</v>
      </c>
      <c r="D8" s="192">
        <v>0</v>
      </c>
      <c r="E8" s="180">
        <v>46</v>
      </c>
      <c r="F8" s="193">
        <v>615</v>
      </c>
    </row>
    <row r="9" spans="1:6" x14ac:dyDescent="0.3">
      <c r="A9" s="53" t="s">
        <v>145</v>
      </c>
      <c r="B9" s="180">
        <v>36</v>
      </c>
      <c r="C9" s="181">
        <v>473</v>
      </c>
      <c r="D9" s="192">
        <v>0</v>
      </c>
      <c r="E9" s="180">
        <v>37</v>
      </c>
      <c r="F9" s="193">
        <v>463</v>
      </c>
    </row>
    <row r="10" spans="1:6" x14ac:dyDescent="0.3">
      <c r="A10" s="53" t="s">
        <v>146</v>
      </c>
      <c r="B10" s="180">
        <v>25</v>
      </c>
      <c r="C10" s="181">
        <v>399</v>
      </c>
      <c r="D10" s="192">
        <v>2</v>
      </c>
      <c r="E10" s="180">
        <v>26</v>
      </c>
      <c r="F10" s="193">
        <v>389</v>
      </c>
    </row>
    <row r="11" spans="1:6" x14ac:dyDescent="0.3">
      <c r="A11" s="53" t="s">
        <v>147</v>
      </c>
      <c r="B11" s="180">
        <v>49</v>
      </c>
      <c r="C11" s="181">
        <v>509</v>
      </c>
      <c r="D11" s="192">
        <v>0</v>
      </c>
      <c r="E11" s="180">
        <v>49</v>
      </c>
      <c r="F11" s="193">
        <v>500</v>
      </c>
    </row>
    <row r="12" spans="1:6" x14ac:dyDescent="0.3">
      <c r="A12" s="53" t="s">
        <v>148</v>
      </c>
      <c r="B12" s="180">
        <v>39</v>
      </c>
      <c r="C12" s="181">
        <v>259</v>
      </c>
      <c r="D12" s="192">
        <v>1</v>
      </c>
      <c r="E12" s="180">
        <v>38</v>
      </c>
      <c r="F12" s="193">
        <v>259</v>
      </c>
    </row>
    <row r="13" spans="1:6" x14ac:dyDescent="0.3">
      <c r="A13" s="53" t="s">
        <v>149</v>
      </c>
      <c r="B13" s="180">
        <v>41</v>
      </c>
      <c r="C13" s="181">
        <v>395</v>
      </c>
      <c r="D13" s="192">
        <v>0</v>
      </c>
      <c r="E13" s="180">
        <v>40</v>
      </c>
      <c r="F13" s="193">
        <v>380</v>
      </c>
    </row>
    <row r="14" spans="1:6" x14ac:dyDescent="0.3">
      <c r="A14" s="53" t="s">
        <v>150</v>
      </c>
      <c r="B14" s="180">
        <v>31</v>
      </c>
      <c r="C14" s="181">
        <v>603</v>
      </c>
      <c r="D14" s="192">
        <v>0</v>
      </c>
      <c r="E14" s="180">
        <v>33</v>
      </c>
      <c r="F14" s="193">
        <v>594</v>
      </c>
    </row>
    <row r="15" spans="1:6" x14ac:dyDescent="0.3">
      <c r="A15" s="53" t="s">
        <v>151</v>
      </c>
      <c r="B15" s="180">
        <v>38</v>
      </c>
      <c r="C15" s="181">
        <v>487</v>
      </c>
      <c r="D15" s="192">
        <v>1</v>
      </c>
      <c r="E15" s="180">
        <v>39</v>
      </c>
      <c r="F15" s="193">
        <v>484</v>
      </c>
    </row>
    <row r="16" spans="1:6" x14ac:dyDescent="0.3">
      <c r="A16" s="53" t="s">
        <v>152</v>
      </c>
      <c r="B16" s="180">
        <v>41</v>
      </c>
      <c r="C16" s="181">
        <v>440</v>
      </c>
      <c r="D16" s="192">
        <v>1</v>
      </c>
      <c r="E16" s="180">
        <v>42</v>
      </c>
      <c r="F16" s="193">
        <v>436</v>
      </c>
    </row>
    <row r="17" spans="1:6" x14ac:dyDescent="0.3">
      <c r="A17" s="53" t="s">
        <v>153</v>
      </c>
      <c r="B17" s="180">
        <v>18</v>
      </c>
      <c r="C17" s="181">
        <v>388</v>
      </c>
      <c r="D17" s="192">
        <v>0</v>
      </c>
      <c r="E17" s="180">
        <v>19</v>
      </c>
      <c r="F17" s="193">
        <v>379</v>
      </c>
    </row>
    <row r="18" spans="1:6" x14ac:dyDescent="0.3">
      <c r="A18" s="53" t="s">
        <v>154</v>
      </c>
      <c r="B18" s="180">
        <v>49</v>
      </c>
      <c r="C18" s="181">
        <v>445</v>
      </c>
      <c r="D18" s="192">
        <v>2</v>
      </c>
      <c r="E18" s="180">
        <v>51</v>
      </c>
      <c r="F18" s="193">
        <v>433</v>
      </c>
    </row>
    <row r="19" spans="1:6" x14ac:dyDescent="0.3">
      <c r="A19" s="53" t="s">
        <v>155</v>
      </c>
      <c r="B19" s="180">
        <v>27</v>
      </c>
      <c r="C19" s="181">
        <v>283</v>
      </c>
      <c r="D19" s="192">
        <v>0</v>
      </c>
      <c r="E19" s="180">
        <v>28</v>
      </c>
      <c r="F19" s="193">
        <v>282</v>
      </c>
    </row>
    <row r="20" spans="1:6" x14ac:dyDescent="0.3">
      <c r="A20" s="53" t="s">
        <v>156</v>
      </c>
      <c r="B20" s="180">
        <v>52</v>
      </c>
      <c r="C20" s="181">
        <v>549</v>
      </c>
      <c r="D20" s="192">
        <v>0</v>
      </c>
      <c r="E20" s="180">
        <v>50</v>
      </c>
      <c r="F20" s="193">
        <v>534</v>
      </c>
    </row>
    <row r="21" spans="1:6" x14ac:dyDescent="0.3">
      <c r="A21" s="53" t="s">
        <v>157</v>
      </c>
      <c r="B21" s="180">
        <v>55</v>
      </c>
      <c r="C21" s="181">
        <v>260</v>
      </c>
      <c r="D21" s="192">
        <v>0</v>
      </c>
      <c r="E21" s="180">
        <v>56</v>
      </c>
      <c r="F21" s="193">
        <v>253</v>
      </c>
    </row>
    <row r="22" spans="1:6" x14ac:dyDescent="0.3">
      <c r="A22" s="53" t="s">
        <v>158</v>
      </c>
      <c r="B22" s="180">
        <v>82</v>
      </c>
      <c r="C22" s="181">
        <v>331</v>
      </c>
      <c r="D22" s="192">
        <v>0</v>
      </c>
      <c r="E22" s="180">
        <v>84</v>
      </c>
      <c r="F22" s="193">
        <v>322</v>
      </c>
    </row>
    <row r="23" spans="1:6" x14ac:dyDescent="0.3">
      <c r="A23" s="53" t="s">
        <v>159</v>
      </c>
      <c r="B23" s="180">
        <v>49</v>
      </c>
      <c r="C23" s="181">
        <v>333</v>
      </c>
      <c r="D23" s="192">
        <v>0</v>
      </c>
      <c r="E23" s="180">
        <v>49</v>
      </c>
      <c r="F23" s="193">
        <v>331</v>
      </c>
    </row>
    <row r="24" spans="1:6" x14ac:dyDescent="0.3">
      <c r="A24" s="53" t="s">
        <v>160</v>
      </c>
      <c r="B24" s="180">
        <v>32</v>
      </c>
      <c r="C24" s="181">
        <v>423</v>
      </c>
      <c r="D24" s="192">
        <v>0</v>
      </c>
      <c r="E24" s="180">
        <v>32</v>
      </c>
      <c r="F24" s="193">
        <v>412</v>
      </c>
    </row>
    <row r="25" spans="1:6" x14ac:dyDescent="0.3">
      <c r="A25" s="53" t="s">
        <v>161</v>
      </c>
      <c r="B25" s="180">
        <v>30</v>
      </c>
      <c r="C25" s="181">
        <v>409</v>
      </c>
      <c r="D25" s="192">
        <v>0</v>
      </c>
      <c r="E25" s="180">
        <v>32</v>
      </c>
      <c r="F25" s="193">
        <v>396</v>
      </c>
    </row>
    <row r="26" spans="1:6" x14ac:dyDescent="0.3">
      <c r="A26" s="53" t="s">
        <v>162</v>
      </c>
      <c r="B26" s="180">
        <v>26</v>
      </c>
      <c r="C26" s="181">
        <v>368</v>
      </c>
      <c r="D26" s="192">
        <v>0</v>
      </c>
      <c r="E26" s="180">
        <v>25</v>
      </c>
      <c r="F26" s="193">
        <v>366</v>
      </c>
    </row>
    <row r="27" spans="1:6" x14ac:dyDescent="0.3">
      <c r="A27" s="53" t="s">
        <v>163</v>
      </c>
      <c r="B27" s="180">
        <v>21</v>
      </c>
      <c r="C27" s="181">
        <v>481</v>
      </c>
      <c r="D27" s="192">
        <v>1</v>
      </c>
      <c r="E27" s="180">
        <v>22</v>
      </c>
      <c r="F27" s="193">
        <v>476</v>
      </c>
    </row>
    <row r="28" spans="1:6" x14ac:dyDescent="0.3">
      <c r="A28" s="53" t="s">
        <v>164</v>
      </c>
      <c r="B28" s="180">
        <v>16</v>
      </c>
      <c r="C28" s="181">
        <v>73</v>
      </c>
      <c r="D28" s="192">
        <v>0</v>
      </c>
      <c r="E28" s="180">
        <v>16</v>
      </c>
      <c r="F28" s="193">
        <v>70</v>
      </c>
    </row>
    <row r="29" spans="1:6" x14ac:dyDescent="0.3">
      <c r="A29" s="53" t="s">
        <v>165</v>
      </c>
      <c r="B29" s="180">
        <v>49</v>
      </c>
      <c r="C29" s="181">
        <v>426</v>
      </c>
      <c r="D29" s="192">
        <v>0</v>
      </c>
      <c r="E29" s="180">
        <v>47</v>
      </c>
      <c r="F29" s="193">
        <v>413</v>
      </c>
    </row>
    <row r="30" spans="1:6" x14ac:dyDescent="0.3">
      <c r="A30" s="53" t="s">
        <v>166</v>
      </c>
      <c r="B30" s="180">
        <v>74</v>
      </c>
      <c r="C30" s="181">
        <v>419</v>
      </c>
      <c r="D30" s="192">
        <v>0</v>
      </c>
      <c r="E30" s="180">
        <v>72</v>
      </c>
      <c r="F30" s="193">
        <v>403</v>
      </c>
    </row>
    <row r="31" spans="1:6" x14ac:dyDescent="0.3">
      <c r="A31" s="53" t="s">
        <v>167</v>
      </c>
      <c r="B31" s="180">
        <v>79</v>
      </c>
      <c r="C31" s="181">
        <v>280</v>
      </c>
      <c r="D31" s="192">
        <v>0</v>
      </c>
      <c r="E31" s="180">
        <v>80</v>
      </c>
      <c r="F31" s="193">
        <v>265</v>
      </c>
    </row>
    <row r="32" spans="1:6" x14ac:dyDescent="0.3">
      <c r="A32" s="53" t="s">
        <v>168</v>
      </c>
      <c r="B32" s="180">
        <v>70</v>
      </c>
      <c r="C32" s="181">
        <v>339</v>
      </c>
      <c r="D32" s="192">
        <v>0</v>
      </c>
      <c r="E32" s="180">
        <v>71</v>
      </c>
      <c r="F32" s="193">
        <v>327</v>
      </c>
    </row>
    <row r="33" spans="1:6" x14ac:dyDescent="0.3">
      <c r="A33" s="53" t="s">
        <v>169</v>
      </c>
      <c r="B33" s="180">
        <v>107</v>
      </c>
      <c r="C33" s="181">
        <v>358</v>
      </c>
      <c r="D33" s="192">
        <v>1</v>
      </c>
      <c r="E33" s="180">
        <v>108</v>
      </c>
      <c r="F33" s="193">
        <v>344</v>
      </c>
    </row>
    <row r="34" spans="1:6" x14ac:dyDescent="0.3">
      <c r="A34" s="53" t="s">
        <v>170</v>
      </c>
      <c r="B34" s="180">
        <v>45</v>
      </c>
      <c r="C34" s="181">
        <v>272</v>
      </c>
      <c r="D34" s="192">
        <v>0</v>
      </c>
      <c r="E34" s="180">
        <v>45</v>
      </c>
      <c r="F34" s="193">
        <v>267</v>
      </c>
    </row>
    <row r="35" spans="1:6" x14ac:dyDescent="0.3">
      <c r="A35" s="53" t="s">
        <v>171</v>
      </c>
      <c r="B35" s="180">
        <v>59</v>
      </c>
      <c r="C35" s="181">
        <v>249</v>
      </c>
      <c r="D35" s="192">
        <v>1</v>
      </c>
      <c r="E35" s="180">
        <v>59</v>
      </c>
      <c r="F35" s="193">
        <v>235</v>
      </c>
    </row>
    <row r="36" spans="1:6" x14ac:dyDescent="0.3">
      <c r="A36" s="53" t="s">
        <v>172</v>
      </c>
      <c r="B36" s="180">
        <v>75</v>
      </c>
      <c r="C36" s="181">
        <v>344</v>
      </c>
      <c r="D36" s="192">
        <v>1</v>
      </c>
      <c r="E36" s="180">
        <v>76</v>
      </c>
      <c r="F36" s="193">
        <v>330</v>
      </c>
    </row>
    <row r="37" spans="1:6" x14ac:dyDescent="0.3">
      <c r="A37" s="53" t="s">
        <v>173</v>
      </c>
      <c r="B37" s="180">
        <v>109</v>
      </c>
      <c r="C37" s="181">
        <v>306</v>
      </c>
      <c r="D37" s="192">
        <v>1</v>
      </c>
      <c r="E37" s="180">
        <v>111</v>
      </c>
      <c r="F37" s="193">
        <v>301</v>
      </c>
    </row>
    <row r="38" spans="1:6" x14ac:dyDescent="0.3">
      <c r="A38" s="53" t="s">
        <v>174</v>
      </c>
      <c r="B38" s="180">
        <v>107</v>
      </c>
      <c r="C38" s="181">
        <v>366</v>
      </c>
      <c r="D38" s="192">
        <v>0</v>
      </c>
      <c r="E38" s="180">
        <v>109</v>
      </c>
      <c r="F38" s="193">
        <v>357</v>
      </c>
    </row>
    <row r="39" spans="1:6" x14ac:dyDescent="0.3">
      <c r="A39" s="53" t="s">
        <v>175</v>
      </c>
      <c r="B39" s="180">
        <v>85</v>
      </c>
      <c r="C39" s="181">
        <v>309</v>
      </c>
      <c r="D39" s="192">
        <v>1</v>
      </c>
      <c r="E39" s="180">
        <v>87</v>
      </c>
      <c r="F39" s="193">
        <v>301</v>
      </c>
    </row>
    <row r="40" spans="1:6" x14ac:dyDescent="0.3">
      <c r="A40" s="53" t="s">
        <v>176</v>
      </c>
      <c r="B40" s="180">
        <v>51</v>
      </c>
      <c r="C40" s="181">
        <v>240</v>
      </c>
      <c r="D40" s="192">
        <v>0</v>
      </c>
      <c r="E40" s="180">
        <v>51</v>
      </c>
      <c r="F40" s="193">
        <v>234</v>
      </c>
    </row>
    <row r="41" spans="1:6" x14ac:dyDescent="0.3">
      <c r="A41" s="53" t="s">
        <v>177</v>
      </c>
      <c r="B41" s="180">
        <v>80</v>
      </c>
      <c r="C41" s="181">
        <v>272</v>
      </c>
      <c r="D41" s="192">
        <v>1</v>
      </c>
      <c r="E41" s="180">
        <v>81</v>
      </c>
      <c r="F41" s="193">
        <v>259</v>
      </c>
    </row>
    <row r="42" spans="1:6" x14ac:dyDescent="0.3">
      <c r="A42" s="53" t="s">
        <v>178</v>
      </c>
      <c r="B42" s="180">
        <v>82</v>
      </c>
      <c r="C42" s="181">
        <v>213</v>
      </c>
      <c r="D42" s="192">
        <v>1</v>
      </c>
      <c r="E42" s="180">
        <v>82</v>
      </c>
      <c r="F42" s="193">
        <v>201</v>
      </c>
    </row>
    <row r="43" spans="1:6" x14ac:dyDescent="0.3">
      <c r="A43" s="53" t="s">
        <v>179</v>
      </c>
      <c r="B43" s="180">
        <v>75</v>
      </c>
      <c r="C43" s="181">
        <v>166</v>
      </c>
      <c r="D43" s="192">
        <v>0</v>
      </c>
      <c r="E43" s="180">
        <v>77</v>
      </c>
      <c r="F43" s="193">
        <v>163</v>
      </c>
    </row>
    <row r="44" spans="1:6" x14ac:dyDescent="0.3">
      <c r="A44" s="53" t="s">
        <v>180</v>
      </c>
      <c r="B44" s="180">
        <v>69</v>
      </c>
      <c r="C44" s="181">
        <v>163</v>
      </c>
      <c r="D44" s="192">
        <v>0</v>
      </c>
      <c r="E44" s="180">
        <v>68</v>
      </c>
      <c r="F44" s="193">
        <v>161</v>
      </c>
    </row>
    <row r="45" spans="1:6" x14ac:dyDescent="0.3">
      <c r="A45" s="53" t="s">
        <v>181</v>
      </c>
      <c r="B45" s="180">
        <v>55</v>
      </c>
      <c r="C45" s="181">
        <v>239</v>
      </c>
      <c r="D45" s="192">
        <v>2</v>
      </c>
      <c r="E45" s="180">
        <v>55</v>
      </c>
      <c r="F45" s="193">
        <v>236</v>
      </c>
    </row>
    <row r="46" spans="1:6" x14ac:dyDescent="0.3">
      <c r="A46" s="53" t="s">
        <v>182</v>
      </c>
      <c r="B46" s="180">
        <v>48</v>
      </c>
      <c r="C46" s="181">
        <v>165</v>
      </c>
      <c r="D46" s="192">
        <v>1</v>
      </c>
      <c r="E46" s="180">
        <v>48</v>
      </c>
      <c r="F46" s="193">
        <v>162</v>
      </c>
    </row>
    <row r="47" spans="1:6" x14ac:dyDescent="0.3">
      <c r="A47" s="53" t="s">
        <v>183</v>
      </c>
      <c r="B47" s="180">
        <v>55</v>
      </c>
      <c r="C47" s="181">
        <v>169</v>
      </c>
      <c r="D47" s="192">
        <v>0</v>
      </c>
      <c r="E47" s="180">
        <v>59</v>
      </c>
      <c r="F47" s="193">
        <v>166</v>
      </c>
    </row>
    <row r="48" spans="1:6" x14ac:dyDescent="0.3">
      <c r="A48" s="53" t="s">
        <v>184</v>
      </c>
      <c r="B48" s="180">
        <v>57</v>
      </c>
      <c r="C48" s="181">
        <v>365</v>
      </c>
      <c r="D48" s="192">
        <v>1</v>
      </c>
      <c r="E48" s="180">
        <v>59</v>
      </c>
      <c r="F48" s="193">
        <v>353</v>
      </c>
    </row>
    <row r="49" spans="1:6" x14ac:dyDescent="0.3">
      <c r="A49" s="53" t="s">
        <v>185</v>
      </c>
      <c r="B49" s="180">
        <v>56</v>
      </c>
      <c r="C49" s="181">
        <v>268</v>
      </c>
      <c r="D49" s="192">
        <v>1</v>
      </c>
      <c r="E49" s="180">
        <v>56</v>
      </c>
      <c r="F49" s="193">
        <v>265</v>
      </c>
    </row>
    <row r="50" spans="1:6" x14ac:dyDescent="0.3">
      <c r="A50" s="53" t="s">
        <v>186</v>
      </c>
      <c r="B50" s="180">
        <v>77</v>
      </c>
      <c r="C50" s="181">
        <v>307</v>
      </c>
      <c r="D50" s="192">
        <v>0</v>
      </c>
      <c r="E50" s="180">
        <v>79</v>
      </c>
      <c r="F50" s="193">
        <v>307</v>
      </c>
    </row>
    <row r="51" spans="1:6" x14ac:dyDescent="0.3">
      <c r="A51" s="53" t="s">
        <v>187</v>
      </c>
      <c r="B51" s="180">
        <v>97</v>
      </c>
      <c r="C51" s="181">
        <v>299</v>
      </c>
      <c r="D51" s="192">
        <v>1</v>
      </c>
      <c r="E51" s="180">
        <v>98</v>
      </c>
      <c r="F51" s="193">
        <v>293</v>
      </c>
    </row>
    <row r="52" spans="1:6" x14ac:dyDescent="0.3">
      <c r="A52" s="53" t="s">
        <v>188</v>
      </c>
      <c r="B52" s="180">
        <v>98</v>
      </c>
      <c r="C52" s="181">
        <v>273</v>
      </c>
      <c r="D52" s="192">
        <v>1</v>
      </c>
      <c r="E52" s="180">
        <v>98</v>
      </c>
      <c r="F52" s="193">
        <v>265</v>
      </c>
    </row>
    <row r="53" spans="1:6" x14ac:dyDescent="0.3">
      <c r="A53" s="53" t="s">
        <v>189</v>
      </c>
      <c r="B53" s="180">
        <v>119</v>
      </c>
      <c r="C53" s="181">
        <v>277</v>
      </c>
      <c r="D53" s="192">
        <v>0</v>
      </c>
      <c r="E53" s="180">
        <v>119</v>
      </c>
      <c r="F53" s="193">
        <v>269</v>
      </c>
    </row>
    <row r="54" spans="1:6" x14ac:dyDescent="0.3">
      <c r="A54" s="53" t="s">
        <v>190</v>
      </c>
      <c r="B54" s="180">
        <v>119</v>
      </c>
      <c r="C54" s="181">
        <v>193</v>
      </c>
      <c r="D54" s="192">
        <v>1</v>
      </c>
      <c r="E54" s="180">
        <v>123</v>
      </c>
      <c r="F54" s="193">
        <v>179</v>
      </c>
    </row>
    <row r="55" spans="1:6" x14ac:dyDescent="0.3">
      <c r="A55" s="53" t="s">
        <v>191</v>
      </c>
      <c r="B55" s="180">
        <v>112</v>
      </c>
      <c r="C55" s="181">
        <v>208</v>
      </c>
      <c r="D55" s="192">
        <v>1</v>
      </c>
      <c r="E55" s="180">
        <v>113</v>
      </c>
      <c r="F55" s="193">
        <v>207</v>
      </c>
    </row>
    <row r="56" spans="1:6" x14ac:dyDescent="0.3">
      <c r="A56" s="53" t="s">
        <v>192</v>
      </c>
      <c r="B56" s="180">
        <v>116</v>
      </c>
      <c r="C56" s="181">
        <v>167</v>
      </c>
      <c r="D56" s="192">
        <v>1</v>
      </c>
      <c r="E56" s="180">
        <v>117</v>
      </c>
      <c r="F56" s="193">
        <v>160</v>
      </c>
    </row>
    <row r="57" spans="1:6" x14ac:dyDescent="0.3">
      <c r="A57" s="53" t="s">
        <v>193</v>
      </c>
      <c r="B57" s="180">
        <v>105</v>
      </c>
      <c r="C57" s="181">
        <v>112</v>
      </c>
      <c r="D57" s="192">
        <v>0</v>
      </c>
      <c r="E57" s="180">
        <v>102</v>
      </c>
      <c r="F57" s="193">
        <v>104</v>
      </c>
    </row>
    <row r="58" spans="1:6" x14ac:dyDescent="0.3">
      <c r="A58" s="53" t="s">
        <v>194</v>
      </c>
      <c r="B58" s="180">
        <v>118</v>
      </c>
      <c r="C58" s="181">
        <v>322</v>
      </c>
      <c r="D58" s="192">
        <v>1</v>
      </c>
      <c r="E58" s="180">
        <v>120</v>
      </c>
      <c r="F58" s="193">
        <v>314</v>
      </c>
    </row>
    <row r="59" spans="1:6" x14ac:dyDescent="0.3">
      <c r="A59" s="53" t="s">
        <v>195</v>
      </c>
      <c r="B59" s="180">
        <v>73</v>
      </c>
      <c r="C59" s="181">
        <v>149</v>
      </c>
      <c r="D59" s="192">
        <v>1</v>
      </c>
      <c r="E59" s="180">
        <v>73</v>
      </c>
      <c r="F59" s="193">
        <v>140</v>
      </c>
    </row>
    <row r="60" spans="1:6" x14ac:dyDescent="0.3">
      <c r="A60" s="53" t="s">
        <v>196</v>
      </c>
      <c r="B60" s="180">
        <v>72</v>
      </c>
      <c r="C60" s="181">
        <v>236</v>
      </c>
      <c r="D60" s="192">
        <v>2</v>
      </c>
      <c r="E60" s="180">
        <v>73</v>
      </c>
      <c r="F60" s="193">
        <v>231</v>
      </c>
    </row>
    <row r="61" spans="1:6" x14ac:dyDescent="0.3">
      <c r="A61" s="53" t="s">
        <v>197</v>
      </c>
      <c r="B61" s="180">
        <v>61</v>
      </c>
      <c r="C61" s="181">
        <v>210</v>
      </c>
      <c r="D61" s="192">
        <v>0</v>
      </c>
      <c r="E61" s="180">
        <v>63</v>
      </c>
      <c r="F61" s="193">
        <v>201</v>
      </c>
    </row>
    <row r="62" spans="1:6" x14ac:dyDescent="0.3">
      <c r="A62" s="53" t="s">
        <v>198</v>
      </c>
      <c r="B62" s="180">
        <v>70</v>
      </c>
      <c r="C62" s="181">
        <v>288</v>
      </c>
      <c r="D62" s="192">
        <v>0</v>
      </c>
      <c r="E62" s="180">
        <v>71</v>
      </c>
      <c r="F62" s="193">
        <v>286</v>
      </c>
    </row>
    <row r="63" spans="1:6" x14ac:dyDescent="0.3">
      <c r="A63" s="53" t="s">
        <v>199</v>
      </c>
      <c r="B63" s="180">
        <v>76</v>
      </c>
      <c r="C63" s="181">
        <v>180</v>
      </c>
      <c r="D63" s="192">
        <v>0</v>
      </c>
      <c r="E63" s="180">
        <v>76</v>
      </c>
      <c r="F63" s="193">
        <v>175</v>
      </c>
    </row>
    <row r="64" spans="1:6" x14ac:dyDescent="0.3">
      <c r="A64" s="53" t="s">
        <v>200</v>
      </c>
      <c r="B64" s="180">
        <v>111</v>
      </c>
      <c r="C64" s="181">
        <v>270</v>
      </c>
      <c r="D64" s="192">
        <v>2</v>
      </c>
      <c r="E64" s="180">
        <v>113</v>
      </c>
      <c r="F64" s="193">
        <v>252</v>
      </c>
    </row>
    <row r="65" spans="1:6" x14ac:dyDescent="0.3">
      <c r="A65" s="53" t="s">
        <v>201</v>
      </c>
      <c r="B65" s="180">
        <v>78</v>
      </c>
      <c r="C65" s="181">
        <v>168</v>
      </c>
      <c r="D65" s="192">
        <v>1</v>
      </c>
      <c r="E65" s="180">
        <v>81</v>
      </c>
      <c r="F65" s="193">
        <v>165</v>
      </c>
    </row>
    <row r="66" spans="1:6" x14ac:dyDescent="0.3">
      <c r="A66" s="53" t="s">
        <v>202</v>
      </c>
      <c r="B66" s="180">
        <v>125</v>
      </c>
      <c r="C66" s="181">
        <v>227</v>
      </c>
      <c r="D66" s="192">
        <v>1</v>
      </c>
      <c r="E66" s="180">
        <v>125</v>
      </c>
      <c r="F66" s="193">
        <v>213</v>
      </c>
    </row>
    <row r="67" spans="1:6" x14ac:dyDescent="0.3">
      <c r="A67" s="53" t="s">
        <v>203</v>
      </c>
      <c r="B67" s="180">
        <v>71</v>
      </c>
      <c r="C67" s="181">
        <v>198</v>
      </c>
      <c r="D67" s="192">
        <v>1</v>
      </c>
      <c r="E67" s="180">
        <v>72</v>
      </c>
      <c r="F67" s="193">
        <v>191</v>
      </c>
    </row>
    <row r="68" spans="1:6" x14ac:dyDescent="0.3">
      <c r="A68" s="53" t="s">
        <v>204</v>
      </c>
      <c r="B68" s="180">
        <v>68</v>
      </c>
      <c r="C68" s="181">
        <v>128</v>
      </c>
      <c r="D68" s="192">
        <v>0</v>
      </c>
      <c r="E68" s="180">
        <v>71</v>
      </c>
      <c r="F68" s="193">
        <v>118</v>
      </c>
    </row>
    <row r="69" spans="1:6" x14ac:dyDescent="0.3">
      <c r="A69" s="53" t="s">
        <v>205</v>
      </c>
      <c r="B69" s="180">
        <v>62</v>
      </c>
      <c r="C69" s="181">
        <v>356</v>
      </c>
      <c r="D69" s="192">
        <v>2</v>
      </c>
      <c r="E69" s="180">
        <v>64</v>
      </c>
      <c r="F69" s="193">
        <v>351</v>
      </c>
    </row>
    <row r="70" spans="1:6" x14ac:dyDescent="0.3">
      <c r="A70" s="53" t="s">
        <v>206</v>
      </c>
      <c r="B70" s="180">
        <v>55</v>
      </c>
      <c r="C70" s="181">
        <v>350</v>
      </c>
      <c r="D70" s="192">
        <v>1</v>
      </c>
      <c r="E70" s="180">
        <v>58</v>
      </c>
      <c r="F70" s="193">
        <v>334</v>
      </c>
    </row>
    <row r="71" spans="1:6" x14ac:dyDescent="0.3">
      <c r="A71" s="53" t="s">
        <v>207</v>
      </c>
      <c r="B71" s="180">
        <v>56</v>
      </c>
      <c r="C71" s="181">
        <v>325</v>
      </c>
      <c r="D71" s="192">
        <v>1</v>
      </c>
      <c r="E71" s="180">
        <v>56</v>
      </c>
      <c r="F71" s="193">
        <v>322</v>
      </c>
    </row>
    <row r="72" spans="1:6" x14ac:dyDescent="0.3">
      <c r="A72" s="53" t="s">
        <v>208</v>
      </c>
      <c r="B72" s="180">
        <v>49</v>
      </c>
      <c r="C72" s="181">
        <v>287</v>
      </c>
      <c r="D72" s="192">
        <v>0</v>
      </c>
      <c r="E72" s="180">
        <v>52</v>
      </c>
      <c r="F72" s="193">
        <v>287</v>
      </c>
    </row>
    <row r="73" spans="1:6" x14ac:dyDescent="0.3">
      <c r="A73" s="53" t="s">
        <v>209</v>
      </c>
      <c r="B73" s="180">
        <v>67</v>
      </c>
      <c r="C73" s="181">
        <v>209</v>
      </c>
      <c r="D73" s="192">
        <v>1</v>
      </c>
      <c r="E73" s="180">
        <v>68</v>
      </c>
      <c r="F73" s="193">
        <v>205</v>
      </c>
    </row>
    <row r="74" spans="1:6" x14ac:dyDescent="0.3">
      <c r="A74" s="53" t="s">
        <v>210</v>
      </c>
      <c r="B74" s="180">
        <v>103</v>
      </c>
      <c r="C74" s="181">
        <v>241</v>
      </c>
      <c r="D74" s="192">
        <v>1</v>
      </c>
      <c r="E74" s="180">
        <v>105</v>
      </c>
      <c r="F74" s="193">
        <v>232</v>
      </c>
    </row>
    <row r="75" spans="1:6" x14ac:dyDescent="0.3">
      <c r="A75" s="53" t="s">
        <v>211</v>
      </c>
      <c r="B75" s="180">
        <v>94</v>
      </c>
      <c r="C75" s="181">
        <v>211</v>
      </c>
      <c r="D75" s="192">
        <v>1</v>
      </c>
      <c r="E75" s="180">
        <v>99</v>
      </c>
      <c r="F75" s="193">
        <v>202</v>
      </c>
    </row>
    <row r="76" spans="1:6" x14ac:dyDescent="0.3">
      <c r="A76" s="53" t="s">
        <v>212</v>
      </c>
      <c r="B76" s="180">
        <v>55</v>
      </c>
      <c r="C76" s="181">
        <v>117</v>
      </c>
      <c r="D76" s="192">
        <v>0</v>
      </c>
      <c r="E76" s="180">
        <v>57</v>
      </c>
      <c r="F76" s="193">
        <v>114</v>
      </c>
    </row>
    <row r="77" spans="1:6" x14ac:dyDescent="0.3">
      <c r="A77" s="53" t="s">
        <v>213</v>
      </c>
      <c r="B77" s="180">
        <v>130</v>
      </c>
      <c r="C77" s="181">
        <v>159</v>
      </c>
      <c r="D77" s="192">
        <v>0</v>
      </c>
      <c r="E77" s="180">
        <v>130</v>
      </c>
      <c r="F77" s="193">
        <v>155</v>
      </c>
    </row>
    <row r="78" spans="1:6" x14ac:dyDescent="0.3">
      <c r="A78" s="53" t="s">
        <v>214</v>
      </c>
      <c r="B78" s="180">
        <v>109</v>
      </c>
      <c r="C78" s="181">
        <v>195</v>
      </c>
      <c r="D78" s="192">
        <v>0</v>
      </c>
      <c r="E78" s="180">
        <v>114</v>
      </c>
      <c r="F78" s="193">
        <v>190</v>
      </c>
    </row>
    <row r="79" spans="1:6" x14ac:dyDescent="0.3">
      <c r="A79" s="53" t="s">
        <v>215</v>
      </c>
      <c r="B79" s="180">
        <v>80</v>
      </c>
      <c r="C79" s="181">
        <v>134</v>
      </c>
      <c r="D79" s="192">
        <v>0</v>
      </c>
      <c r="E79" s="180">
        <v>79</v>
      </c>
      <c r="F79" s="193">
        <v>130</v>
      </c>
    </row>
    <row r="80" spans="1:6" x14ac:dyDescent="0.3">
      <c r="A80" s="53" t="s">
        <v>216</v>
      </c>
      <c r="B80" s="180">
        <v>131</v>
      </c>
      <c r="C80" s="181">
        <v>176</v>
      </c>
      <c r="D80" s="192">
        <v>0</v>
      </c>
      <c r="E80" s="180">
        <v>130</v>
      </c>
      <c r="F80" s="193">
        <v>168</v>
      </c>
    </row>
    <row r="81" spans="1:6" x14ac:dyDescent="0.3">
      <c r="A81" s="53" t="s">
        <v>217</v>
      </c>
      <c r="B81" s="180">
        <v>114</v>
      </c>
      <c r="C81" s="181">
        <v>161</v>
      </c>
      <c r="D81" s="192">
        <v>0</v>
      </c>
      <c r="E81" s="180">
        <v>117</v>
      </c>
      <c r="F81" s="193">
        <v>147</v>
      </c>
    </row>
    <row r="82" spans="1:6" x14ac:dyDescent="0.3">
      <c r="A82" s="53" t="s">
        <v>218</v>
      </c>
      <c r="B82" s="180">
        <v>92</v>
      </c>
      <c r="C82" s="181">
        <v>175</v>
      </c>
      <c r="D82" s="192">
        <v>0</v>
      </c>
      <c r="E82" s="180">
        <v>89</v>
      </c>
      <c r="F82" s="193">
        <v>173</v>
      </c>
    </row>
    <row r="83" spans="1:6" x14ac:dyDescent="0.3">
      <c r="A83" s="53" t="s">
        <v>219</v>
      </c>
      <c r="B83" s="180">
        <v>62</v>
      </c>
      <c r="C83" s="181">
        <v>158</v>
      </c>
      <c r="D83" s="192">
        <v>0</v>
      </c>
      <c r="E83" s="180">
        <v>67</v>
      </c>
      <c r="F83" s="193">
        <v>156</v>
      </c>
    </row>
    <row r="84" spans="1:6" x14ac:dyDescent="0.3">
      <c r="A84" s="53" t="s">
        <v>220</v>
      </c>
      <c r="B84" s="180">
        <v>101</v>
      </c>
      <c r="C84" s="181">
        <v>175</v>
      </c>
      <c r="D84" s="192">
        <v>0</v>
      </c>
      <c r="E84" s="180">
        <v>100</v>
      </c>
      <c r="F84" s="193">
        <v>173</v>
      </c>
    </row>
    <row r="85" spans="1:6" x14ac:dyDescent="0.3">
      <c r="A85" s="53" t="s">
        <v>221</v>
      </c>
      <c r="B85" s="180">
        <v>88</v>
      </c>
      <c r="C85" s="181">
        <v>121</v>
      </c>
      <c r="D85" s="192">
        <v>0</v>
      </c>
      <c r="E85" s="180">
        <v>87</v>
      </c>
      <c r="F85" s="193">
        <v>117</v>
      </c>
    </row>
    <row r="86" spans="1:6" x14ac:dyDescent="0.3">
      <c r="A86" s="53" t="s">
        <v>222</v>
      </c>
      <c r="B86" s="180">
        <v>110</v>
      </c>
      <c r="C86" s="181">
        <v>177</v>
      </c>
      <c r="D86" s="192">
        <v>1</v>
      </c>
      <c r="E86" s="180">
        <v>112</v>
      </c>
      <c r="F86" s="193">
        <v>174</v>
      </c>
    </row>
    <row r="87" spans="1:6" x14ac:dyDescent="0.3">
      <c r="A87" s="53" t="s">
        <v>223</v>
      </c>
      <c r="B87" s="180">
        <v>98</v>
      </c>
      <c r="C87" s="181">
        <v>221</v>
      </c>
      <c r="D87" s="192">
        <v>1</v>
      </c>
      <c r="E87" s="180">
        <v>98</v>
      </c>
      <c r="F87" s="193">
        <v>211</v>
      </c>
    </row>
    <row r="88" spans="1:6" x14ac:dyDescent="0.3">
      <c r="A88" s="53" t="s">
        <v>224</v>
      </c>
      <c r="B88" s="180">
        <v>48</v>
      </c>
      <c r="C88" s="181">
        <v>69</v>
      </c>
      <c r="D88" s="192">
        <v>0</v>
      </c>
      <c r="E88" s="180">
        <v>49</v>
      </c>
      <c r="F88" s="193">
        <v>70</v>
      </c>
    </row>
    <row r="89" spans="1:6" x14ac:dyDescent="0.3">
      <c r="A89" s="53" t="s">
        <v>225</v>
      </c>
      <c r="B89" s="180">
        <v>46</v>
      </c>
      <c r="C89" s="181">
        <v>93</v>
      </c>
      <c r="D89" s="192">
        <v>0</v>
      </c>
      <c r="E89" s="180">
        <v>47</v>
      </c>
      <c r="F89" s="193">
        <v>95</v>
      </c>
    </row>
    <row r="90" spans="1:6" x14ac:dyDescent="0.3">
      <c r="A90" s="53" t="s">
        <v>226</v>
      </c>
      <c r="B90" s="180">
        <v>91</v>
      </c>
      <c r="C90" s="181">
        <v>141</v>
      </c>
      <c r="D90" s="192">
        <v>0</v>
      </c>
      <c r="E90" s="180">
        <v>93</v>
      </c>
      <c r="F90" s="193">
        <v>144</v>
      </c>
    </row>
    <row r="91" spans="1:6" x14ac:dyDescent="0.3">
      <c r="A91" s="53" t="s">
        <v>227</v>
      </c>
      <c r="B91" s="180">
        <v>65</v>
      </c>
      <c r="C91" s="181">
        <v>99</v>
      </c>
      <c r="D91" s="192">
        <v>0</v>
      </c>
      <c r="E91" s="180">
        <v>68</v>
      </c>
      <c r="F91" s="193">
        <v>97</v>
      </c>
    </row>
    <row r="92" spans="1:6" x14ac:dyDescent="0.3">
      <c r="A92" s="53" t="s">
        <v>228</v>
      </c>
      <c r="B92" s="180">
        <v>108</v>
      </c>
      <c r="C92" s="181">
        <v>173</v>
      </c>
      <c r="D92" s="192">
        <v>0</v>
      </c>
      <c r="E92" s="180">
        <v>108</v>
      </c>
      <c r="F92" s="193">
        <v>177</v>
      </c>
    </row>
    <row r="93" spans="1:6" x14ac:dyDescent="0.3">
      <c r="A93" s="53" t="s">
        <v>229</v>
      </c>
      <c r="B93" s="180">
        <v>118</v>
      </c>
      <c r="C93" s="181">
        <v>215</v>
      </c>
      <c r="D93" s="192">
        <v>0</v>
      </c>
      <c r="E93" s="180">
        <v>118</v>
      </c>
      <c r="F93" s="193">
        <v>211</v>
      </c>
    </row>
    <row r="94" spans="1:6" x14ac:dyDescent="0.3">
      <c r="A94" s="53" t="s">
        <v>230</v>
      </c>
      <c r="B94" s="180">
        <v>129</v>
      </c>
      <c r="C94" s="181">
        <v>330</v>
      </c>
      <c r="D94" s="192">
        <v>0</v>
      </c>
      <c r="E94" s="180">
        <v>137</v>
      </c>
      <c r="F94" s="193">
        <v>306</v>
      </c>
    </row>
    <row r="95" spans="1:6" x14ac:dyDescent="0.3">
      <c r="A95" s="53" t="s">
        <v>231</v>
      </c>
      <c r="B95" s="180">
        <v>76</v>
      </c>
      <c r="C95" s="181">
        <v>180</v>
      </c>
      <c r="D95" s="192">
        <v>1</v>
      </c>
      <c r="E95" s="180">
        <v>77</v>
      </c>
      <c r="F95" s="193">
        <v>179</v>
      </c>
    </row>
    <row r="96" spans="1:6" x14ac:dyDescent="0.3">
      <c r="A96" s="53" t="s">
        <v>232</v>
      </c>
      <c r="B96" s="180">
        <v>104</v>
      </c>
      <c r="C96" s="181">
        <v>203</v>
      </c>
      <c r="D96" s="192">
        <v>1</v>
      </c>
      <c r="E96" s="180">
        <v>103</v>
      </c>
      <c r="F96" s="193">
        <v>206</v>
      </c>
    </row>
    <row r="97" spans="1:6" x14ac:dyDescent="0.3">
      <c r="A97" s="53" t="s">
        <v>233</v>
      </c>
      <c r="B97" s="180">
        <v>128</v>
      </c>
      <c r="C97" s="181">
        <v>245</v>
      </c>
      <c r="D97" s="192">
        <v>1</v>
      </c>
      <c r="E97" s="180">
        <v>127</v>
      </c>
      <c r="F97" s="193">
        <v>244</v>
      </c>
    </row>
    <row r="98" spans="1:6" x14ac:dyDescent="0.3">
      <c r="A98" s="53" t="s">
        <v>234</v>
      </c>
      <c r="B98" s="180">
        <v>102</v>
      </c>
      <c r="C98" s="181">
        <v>222</v>
      </c>
      <c r="D98" s="192">
        <v>0</v>
      </c>
      <c r="E98" s="180">
        <v>108</v>
      </c>
      <c r="F98" s="193">
        <v>221</v>
      </c>
    </row>
    <row r="99" spans="1:6" x14ac:dyDescent="0.3">
      <c r="A99" s="53" t="s">
        <v>235</v>
      </c>
      <c r="B99" s="180">
        <v>128</v>
      </c>
      <c r="C99" s="181">
        <v>291</v>
      </c>
      <c r="D99" s="192">
        <v>1</v>
      </c>
      <c r="E99" s="180">
        <v>133</v>
      </c>
      <c r="F99" s="193">
        <v>291</v>
      </c>
    </row>
    <row r="100" spans="1:6" x14ac:dyDescent="0.3">
      <c r="A100" s="53" t="s">
        <v>236</v>
      </c>
      <c r="B100" s="180">
        <v>129</v>
      </c>
      <c r="C100" s="181">
        <v>310</v>
      </c>
      <c r="D100" s="192">
        <v>0</v>
      </c>
      <c r="E100" s="180">
        <v>128</v>
      </c>
      <c r="F100" s="193">
        <v>304</v>
      </c>
    </row>
    <row r="101" spans="1:6" x14ac:dyDescent="0.3">
      <c r="A101" s="53" t="s">
        <v>237</v>
      </c>
      <c r="B101" s="180">
        <v>69</v>
      </c>
      <c r="C101" s="181">
        <v>177</v>
      </c>
      <c r="D101" s="192">
        <v>0</v>
      </c>
      <c r="E101" s="180">
        <v>68</v>
      </c>
      <c r="F101" s="193">
        <v>175</v>
      </c>
    </row>
    <row r="102" spans="1:6" x14ac:dyDescent="0.3">
      <c r="A102" s="53" t="s">
        <v>238</v>
      </c>
      <c r="B102" s="180">
        <v>42</v>
      </c>
      <c r="C102" s="181">
        <v>145</v>
      </c>
      <c r="D102" s="192">
        <v>0</v>
      </c>
      <c r="E102" s="180">
        <v>42</v>
      </c>
      <c r="F102" s="193">
        <v>143</v>
      </c>
    </row>
    <row r="103" spans="1:6" x14ac:dyDescent="0.3">
      <c r="A103" s="53" t="s">
        <v>239</v>
      </c>
      <c r="B103" s="180">
        <v>69</v>
      </c>
      <c r="C103" s="181">
        <v>229</v>
      </c>
      <c r="D103" s="192">
        <v>1</v>
      </c>
      <c r="E103" s="180">
        <v>67</v>
      </c>
      <c r="F103" s="193">
        <v>222</v>
      </c>
    </row>
    <row r="104" spans="1:6" x14ac:dyDescent="0.3">
      <c r="A104" s="53" t="s">
        <v>240</v>
      </c>
      <c r="B104" s="180">
        <v>104</v>
      </c>
      <c r="C104" s="181">
        <v>241</v>
      </c>
      <c r="D104" s="192">
        <v>2</v>
      </c>
      <c r="E104" s="180">
        <v>104</v>
      </c>
      <c r="F104" s="193">
        <v>236</v>
      </c>
    </row>
    <row r="105" spans="1:6" x14ac:dyDescent="0.3">
      <c r="A105" s="53" t="s">
        <v>241</v>
      </c>
      <c r="B105" s="180">
        <v>71</v>
      </c>
      <c r="C105" s="181">
        <v>275</v>
      </c>
      <c r="D105" s="192">
        <v>1</v>
      </c>
      <c r="E105" s="180">
        <v>72</v>
      </c>
      <c r="F105" s="193">
        <v>277</v>
      </c>
    </row>
    <row r="106" spans="1:6" x14ac:dyDescent="0.3">
      <c r="A106" s="53" t="s">
        <v>242</v>
      </c>
      <c r="B106" s="180">
        <v>74</v>
      </c>
      <c r="C106" s="181">
        <v>314</v>
      </c>
      <c r="D106" s="192">
        <v>1</v>
      </c>
      <c r="E106" s="180">
        <v>73</v>
      </c>
      <c r="F106" s="193">
        <v>309</v>
      </c>
    </row>
    <row r="107" spans="1:6" x14ac:dyDescent="0.3">
      <c r="A107" s="53" t="s">
        <v>243</v>
      </c>
      <c r="B107" s="180">
        <v>40</v>
      </c>
      <c r="C107" s="181">
        <v>203</v>
      </c>
      <c r="D107" s="192">
        <v>1</v>
      </c>
      <c r="E107" s="180">
        <v>41</v>
      </c>
      <c r="F107" s="193">
        <v>200</v>
      </c>
    </row>
    <row r="108" spans="1:6" x14ac:dyDescent="0.3">
      <c r="A108" s="53" t="s">
        <v>244</v>
      </c>
      <c r="B108" s="180">
        <v>46</v>
      </c>
      <c r="C108" s="181">
        <v>342</v>
      </c>
      <c r="D108" s="192">
        <v>1</v>
      </c>
      <c r="E108" s="180">
        <v>47</v>
      </c>
      <c r="F108" s="193">
        <v>339</v>
      </c>
    </row>
    <row r="109" spans="1:6" x14ac:dyDescent="0.3">
      <c r="A109" s="53" t="s">
        <v>245</v>
      </c>
      <c r="B109" s="180">
        <v>53</v>
      </c>
      <c r="C109" s="181">
        <v>266</v>
      </c>
      <c r="D109" s="192">
        <v>0</v>
      </c>
      <c r="E109" s="180">
        <v>55</v>
      </c>
      <c r="F109" s="193">
        <v>257</v>
      </c>
    </row>
    <row r="110" spans="1:6" x14ac:dyDescent="0.3">
      <c r="A110" s="53" t="s">
        <v>246</v>
      </c>
      <c r="B110" s="180">
        <v>81</v>
      </c>
      <c r="C110" s="181">
        <v>296</v>
      </c>
      <c r="D110" s="192">
        <v>0</v>
      </c>
      <c r="E110" s="180">
        <v>86</v>
      </c>
      <c r="F110" s="193">
        <v>284</v>
      </c>
    </row>
    <row r="111" spans="1:6" x14ac:dyDescent="0.3">
      <c r="A111" s="53" t="s">
        <v>247</v>
      </c>
      <c r="B111" s="180">
        <v>129</v>
      </c>
      <c r="C111" s="181">
        <v>275</v>
      </c>
      <c r="D111" s="192">
        <v>0</v>
      </c>
      <c r="E111" s="180">
        <v>134</v>
      </c>
      <c r="F111" s="193">
        <v>261</v>
      </c>
    </row>
    <row r="112" spans="1:6" x14ac:dyDescent="0.3">
      <c r="A112" s="53" t="s">
        <v>248</v>
      </c>
      <c r="B112" s="180">
        <v>149</v>
      </c>
      <c r="C112" s="181">
        <v>297</v>
      </c>
      <c r="D112" s="192">
        <v>1</v>
      </c>
      <c r="E112" s="180">
        <v>147</v>
      </c>
      <c r="F112" s="193">
        <v>291</v>
      </c>
    </row>
    <row r="113" spans="1:6" x14ac:dyDescent="0.3">
      <c r="A113" s="53" t="s">
        <v>249</v>
      </c>
      <c r="B113" s="180">
        <v>49</v>
      </c>
      <c r="C113" s="181">
        <v>376</v>
      </c>
      <c r="D113" s="192">
        <v>1</v>
      </c>
      <c r="E113" s="180">
        <v>49</v>
      </c>
      <c r="F113" s="193">
        <v>375</v>
      </c>
    </row>
    <row r="114" spans="1:6" x14ac:dyDescent="0.3">
      <c r="A114" s="53" t="s">
        <v>250</v>
      </c>
      <c r="B114" s="180">
        <v>69</v>
      </c>
      <c r="C114" s="181">
        <v>264</v>
      </c>
      <c r="D114" s="192">
        <v>1</v>
      </c>
      <c r="E114" s="180">
        <v>70</v>
      </c>
      <c r="F114" s="193">
        <v>249</v>
      </c>
    </row>
    <row r="115" spans="1:6" x14ac:dyDescent="0.3">
      <c r="A115" s="53" t="s">
        <v>251</v>
      </c>
      <c r="B115" s="180">
        <v>68</v>
      </c>
      <c r="C115" s="181">
        <v>160</v>
      </c>
      <c r="D115" s="192">
        <v>2</v>
      </c>
      <c r="E115" s="180">
        <v>67</v>
      </c>
      <c r="F115" s="193">
        <v>151</v>
      </c>
    </row>
    <row r="116" spans="1:6" x14ac:dyDescent="0.3">
      <c r="A116" s="53" t="s">
        <v>252</v>
      </c>
      <c r="B116" s="180">
        <v>80</v>
      </c>
      <c r="C116" s="181">
        <v>185</v>
      </c>
      <c r="D116" s="192">
        <v>1</v>
      </c>
      <c r="E116" s="180">
        <v>81</v>
      </c>
      <c r="F116" s="193">
        <v>179</v>
      </c>
    </row>
    <row r="117" spans="1:6" x14ac:dyDescent="0.3">
      <c r="A117" s="53" t="s">
        <v>253</v>
      </c>
      <c r="B117" s="180">
        <v>98</v>
      </c>
      <c r="C117" s="181">
        <v>176</v>
      </c>
      <c r="D117" s="192">
        <v>0</v>
      </c>
      <c r="E117" s="180">
        <v>100</v>
      </c>
      <c r="F117" s="193">
        <v>170</v>
      </c>
    </row>
    <row r="118" spans="1:6" x14ac:dyDescent="0.3">
      <c r="A118" s="53" t="s">
        <v>254</v>
      </c>
      <c r="B118" s="180">
        <v>130</v>
      </c>
      <c r="C118" s="181">
        <v>274</v>
      </c>
      <c r="D118" s="192">
        <v>0</v>
      </c>
      <c r="E118" s="180">
        <v>133</v>
      </c>
      <c r="F118" s="193">
        <v>274</v>
      </c>
    </row>
    <row r="119" spans="1:6" x14ac:dyDescent="0.3">
      <c r="A119" s="53" t="s">
        <v>255</v>
      </c>
      <c r="B119" s="180">
        <v>99</v>
      </c>
      <c r="C119" s="181">
        <v>271</v>
      </c>
      <c r="D119" s="192">
        <v>0</v>
      </c>
      <c r="E119" s="180">
        <v>96</v>
      </c>
      <c r="F119" s="193">
        <v>265</v>
      </c>
    </row>
    <row r="120" spans="1:6" x14ac:dyDescent="0.3">
      <c r="A120" s="53" t="s">
        <v>256</v>
      </c>
      <c r="B120" s="180">
        <v>95</v>
      </c>
      <c r="C120" s="181">
        <v>191</v>
      </c>
      <c r="D120" s="192">
        <v>0</v>
      </c>
      <c r="E120" s="180">
        <v>97</v>
      </c>
      <c r="F120" s="193">
        <v>185</v>
      </c>
    </row>
    <row r="121" spans="1:6" x14ac:dyDescent="0.3">
      <c r="A121" s="53" t="s">
        <v>257</v>
      </c>
      <c r="B121" s="180">
        <v>113</v>
      </c>
      <c r="C121" s="181">
        <v>232</v>
      </c>
      <c r="D121" s="192">
        <v>0</v>
      </c>
      <c r="E121" s="180">
        <v>109</v>
      </c>
      <c r="F121" s="193">
        <v>220</v>
      </c>
    </row>
    <row r="122" spans="1:6" x14ac:dyDescent="0.3">
      <c r="A122" s="53" t="s">
        <v>258</v>
      </c>
      <c r="B122" s="180">
        <v>137</v>
      </c>
      <c r="C122" s="181">
        <v>164</v>
      </c>
      <c r="D122" s="192">
        <v>0</v>
      </c>
      <c r="E122" s="180">
        <v>143</v>
      </c>
      <c r="F122" s="193">
        <v>162</v>
      </c>
    </row>
    <row r="123" spans="1:6" x14ac:dyDescent="0.3">
      <c r="A123" s="53" t="s">
        <v>259</v>
      </c>
      <c r="B123" s="180">
        <v>92</v>
      </c>
      <c r="C123" s="181">
        <v>144</v>
      </c>
      <c r="D123" s="192">
        <v>0</v>
      </c>
      <c r="E123" s="180">
        <v>92</v>
      </c>
      <c r="F123" s="193">
        <v>131</v>
      </c>
    </row>
    <row r="124" spans="1:6" x14ac:dyDescent="0.3">
      <c r="A124" s="53" t="s">
        <v>260</v>
      </c>
      <c r="B124" s="180">
        <v>141</v>
      </c>
      <c r="C124" s="181">
        <v>199</v>
      </c>
      <c r="D124" s="192">
        <v>0</v>
      </c>
      <c r="E124" s="180">
        <v>143</v>
      </c>
      <c r="F124" s="193">
        <v>197</v>
      </c>
    </row>
    <row r="125" spans="1:6" x14ac:dyDescent="0.3">
      <c r="A125" s="53" t="s">
        <v>261</v>
      </c>
      <c r="B125" s="180">
        <v>136</v>
      </c>
      <c r="C125" s="181">
        <v>126</v>
      </c>
      <c r="D125" s="192">
        <v>0</v>
      </c>
      <c r="E125" s="180">
        <v>141</v>
      </c>
      <c r="F125" s="193">
        <v>119</v>
      </c>
    </row>
    <row r="126" spans="1:6" x14ac:dyDescent="0.3">
      <c r="A126" s="53" t="s">
        <v>262</v>
      </c>
      <c r="B126" s="180">
        <v>109</v>
      </c>
      <c r="C126" s="181">
        <v>120</v>
      </c>
      <c r="D126" s="192">
        <v>0</v>
      </c>
      <c r="E126" s="180">
        <v>110</v>
      </c>
      <c r="F126" s="193">
        <v>111</v>
      </c>
    </row>
    <row r="127" spans="1:6" x14ac:dyDescent="0.3">
      <c r="A127" s="53" t="s">
        <v>263</v>
      </c>
      <c r="B127" s="180">
        <v>76</v>
      </c>
      <c r="C127" s="181">
        <v>83</v>
      </c>
      <c r="D127" s="192">
        <v>0</v>
      </c>
      <c r="E127" s="180">
        <v>75</v>
      </c>
      <c r="F127" s="193">
        <v>78</v>
      </c>
    </row>
    <row r="128" spans="1:6" x14ac:dyDescent="0.3">
      <c r="A128" s="53" t="s">
        <v>264</v>
      </c>
      <c r="B128" s="180">
        <v>106</v>
      </c>
      <c r="C128" s="181">
        <v>157</v>
      </c>
      <c r="D128" s="192">
        <v>0</v>
      </c>
      <c r="E128" s="180">
        <v>111</v>
      </c>
      <c r="F128" s="193">
        <v>149</v>
      </c>
    </row>
    <row r="129" spans="1:6" x14ac:dyDescent="0.3">
      <c r="A129" s="53" t="s">
        <v>265</v>
      </c>
      <c r="B129" s="180">
        <v>151</v>
      </c>
      <c r="C129" s="181">
        <v>154</v>
      </c>
      <c r="D129" s="192">
        <v>0</v>
      </c>
      <c r="E129" s="180">
        <v>153</v>
      </c>
      <c r="F129" s="193">
        <v>153</v>
      </c>
    </row>
    <row r="130" spans="1:6" x14ac:dyDescent="0.3">
      <c r="A130" s="53" t="s">
        <v>266</v>
      </c>
      <c r="B130" s="180">
        <v>159</v>
      </c>
      <c r="C130" s="181">
        <v>237</v>
      </c>
      <c r="D130" s="192">
        <v>0</v>
      </c>
      <c r="E130" s="180">
        <v>165</v>
      </c>
      <c r="F130" s="193">
        <v>234</v>
      </c>
    </row>
    <row r="131" spans="1:6" x14ac:dyDescent="0.3">
      <c r="A131" s="53" t="s">
        <v>267</v>
      </c>
      <c r="B131" s="180">
        <v>127</v>
      </c>
      <c r="C131" s="181">
        <v>261</v>
      </c>
      <c r="D131" s="192">
        <v>0</v>
      </c>
      <c r="E131" s="180">
        <v>129</v>
      </c>
      <c r="F131" s="193">
        <v>249</v>
      </c>
    </row>
    <row r="132" spans="1:6" x14ac:dyDescent="0.3">
      <c r="A132" s="53" t="s">
        <v>268</v>
      </c>
      <c r="B132" s="180">
        <v>57</v>
      </c>
      <c r="C132" s="181">
        <v>134</v>
      </c>
      <c r="D132" s="192">
        <v>0</v>
      </c>
      <c r="E132" s="180">
        <v>56</v>
      </c>
      <c r="F132" s="193">
        <v>124</v>
      </c>
    </row>
    <row r="133" spans="1:6" x14ac:dyDescent="0.3">
      <c r="A133" s="53" t="s">
        <v>269</v>
      </c>
      <c r="B133" s="180">
        <v>31</v>
      </c>
      <c r="C133" s="181">
        <v>387</v>
      </c>
      <c r="D133" s="192">
        <v>0</v>
      </c>
      <c r="E133" s="180">
        <v>31</v>
      </c>
      <c r="F133" s="193">
        <v>390</v>
      </c>
    </row>
    <row r="134" spans="1:6" x14ac:dyDescent="0.3">
      <c r="A134" s="53" t="s">
        <v>270</v>
      </c>
      <c r="B134" s="180">
        <v>61</v>
      </c>
      <c r="C134" s="181">
        <v>519</v>
      </c>
      <c r="D134" s="192">
        <v>1</v>
      </c>
      <c r="E134" s="180">
        <v>63</v>
      </c>
      <c r="F134" s="193">
        <v>509</v>
      </c>
    </row>
    <row r="135" spans="1:6" x14ac:dyDescent="0.3">
      <c r="A135" s="53" t="s">
        <v>271</v>
      </c>
      <c r="B135" s="180">
        <v>18</v>
      </c>
      <c r="C135" s="181">
        <v>230</v>
      </c>
      <c r="D135" s="192">
        <v>0</v>
      </c>
      <c r="E135" s="180">
        <v>17</v>
      </c>
      <c r="F135" s="193">
        <v>221</v>
      </c>
    </row>
    <row r="136" spans="1:6" x14ac:dyDescent="0.3">
      <c r="A136" s="53" t="s">
        <v>272</v>
      </c>
      <c r="B136" s="180">
        <v>28</v>
      </c>
      <c r="C136" s="181">
        <v>400</v>
      </c>
      <c r="D136" s="192">
        <v>0</v>
      </c>
      <c r="E136" s="180">
        <v>29</v>
      </c>
      <c r="F136" s="193">
        <v>393</v>
      </c>
    </row>
    <row r="137" spans="1:6" x14ac:dyDescent="0.3">
      <c r="A137" s="53" t="s">
        <v>273</v>
      </c>
      <c r="B137" s="180">
        <v>38</v>
      </c>
      <c r="C137" s="181">
        <v>315</v>
      </c>
      <c r="D137" s="192">
        <v>0</v>
      </c>
      <c r="E137" s="180">
        <v>37</v>
      </c>
      <c r="F137" s="193">
        <v>313</v>
      </c>
    </row>
    <row r="138" spans="1:6" x14ac:dyDescent="0.3">
      <c r="A138" s="53" t="s">
        <v>274</v>
      </c>
      <c r="B138" s="180">
        <v>41</v>
      </c>
      <c r="C138" s="181">
        <v>247</v>
      </c>
      <c r="D138" s="192">
        <v>0</v>
      </c>
      <c r="E138" s="180">
        <v>41</v>
      </c>
      <c r="F138" s="193">
        <v>237</v>
      </c>
    </row>
    <row r="139" spans="1:6" x14ac:dyDescent="0.3">
      <c r="A139" s="53" t="s">
        <v>275</v>
      </c>
      <c r="B139" s="180">
        <v>38</v>
      </c>
      <c r="C139" s="181">
        <v>337</v>
      </c>
      <c r="D139" s="192">
        <v>0</v>
      </c>
      <c r="E139" s="180">
        <v>41</v>
      </c>
      <c r="F139" s="193">
        <v>332</v>
      </c>
    </row>
    <row r="140" spans="1:6" x14ac:dyDescent="0.3">
      <c r="A140" s="53" t="s">
        <v>276</v>
      </c>
      <c r="B140" s="180">
        <v>45</v>
      </c>
      <c r="C140" s="181">
        <v>398</v>
      </c>
      <c r="D140" s="192">
        <v>0</v>
      </c>
      <c r="E140" s="180">
        <v>43</v>
      </c>
      <c r="F140" s="193">
        <v>389</v>
      </c>
    </row>
    <row r="141" spans="1:6" x14ac:dyDescent="0.3">
      <c r="A141" s="53" t="s">
        <v>277</v>
      </c>
      <c r="B141" s="180">
        <v>56</v>
      </c>
      <c r="C141" s="181">
        <v>320</v>
      </c>
      <c r="D141" s="192">
        <v>1</v>
      </c>
      <c r="E141" s="180">
        <v>56</v>
      </c>
      <c r="F141" s="193">
        <v>315</v>
      </c>
    </row>
    <row r="142" spans="1:6" x14ac:dyDescent="0.3">
      <c r="A142" s="53" t="s">
        <v>278</v>
      </c>
      <c r="B142" s="180">
        <v>34</v>
      </c>
      <c r="C142" s="181">
        <v>279</v>
      </c>
      <c r="D142" s="192">
        <v>0</v>
      </c>
      <c r="E142" s="180">
        <v>33</v>
      </c>
      <c r="F142" s="193">
        <v>274</v>
      </c>
    </row>
    <row r="143" spans="1:6" x14ac:dyDescent="0.3">
      <c r="A143" s="53" t="s">
        <v>279</v>
      </c>
      <c r="B143" s="180">
        <v>37</v>
      </c>
      <c r="C143" s="181">
        <v>294</v>
      </c>
      <c r="D143" s="192">
        <v>0</v>
      </c>
      <c r="E143" s="180">
        <v>38</v>
      </c>
      <c r="F143" s="193">
        <v>285</v>
      </c>
    </row>
    <row r="144" spans="1:6" x14ac:dyDescent="0.3">
      <c r="A144" s="53" t="s">
        <v>280</v>
      </c>
      <c r="B144" s="180">
        <v>34</v>
      </c>
      <c r="C144" s="181">
        <v>267</v>
      </c>
      <c r="D144" s="192">
        <v>1</v>
      </c>
      <c r="E144" s="180">
        <v>34</v>
      </c>
      <c r="F144" s="193">
        <v>266</v>
      </c>
    </row>
    <row r="145" spans="1:6" x14ac:dyDescent="0.3">
      <c r="A145" s="53" t="s">
        <v>281</v>
      </c>
      <c r="B145" s="180">
        <v>43</v>
      </c>
      <c r="C145" s="181">
        <v>286</v>
      </c>
      <c r="D145" s="192">
        <v>1</v>
      </c>
      <c r="E145" s="180">
        <v>45</v>
      </c>
      <c r="F145" s="193">
        <v>275</v>
      </c>
    </row>
    <row r="146" spans="1:6" x14ac:dyDescent="0.3">
      <c r="A146" s="53" t="s">
        <v>282</v>
      </c>
      <c r="B146" s="180">
        <v>45</v>
      </c>
      <c r="C146" s="181">
        <v>277</v>
      </c>
      <c r="D146" s="192">
        <v>0</v>
      </c>
      <c r="E146" s="180">
        <v>45</v>
      </c>
      <c r="F146" s="193">
        <v>276</v>
      </c>
    </row>
    <row r="147" spans="1:6" x14ac:dyDescent="0.3">
      <c r="A147" s="53" t="s">
        <v>283</v>
      </c>
      <c r="B147" s="180">
        <v>48</v>
      </c>
      <c r="C147" s="181">
        <v>361</v>
      </c>
      <c r="D147" s="192">
        <v>0</v>
      </c>
      <c r="E147" s="180">
        <v>50</v>
      </c>
      <c r="F147" s="193">
        <v>359</v>
      </c>
    </row>
    <row r="148" spans="1:6" x14ac:dyDescent="0.3">
      <c r="A148" s="53" t="s">
        <v>284</v>
      </c>
      <c r="B148" s="180">
        <v>42</v>
      </c>
      <c r="C148" s="181">
        <v>253</v>
      </c>
      <c r="D148" s="192">
        <v>0</v>
      </c>
      <c r="E148" s="180">
        <v>41</v>
      </c>
      <c r="F148" s="193">
        <v>251</v>
      </c>
    </row>
    <row r="149" spans="1:6" x14ac:dyDescent="0.3">
      <c r="A149" s="53" t="s">
        <v>285</v>
      </c>
      <c r="B149" s="180">
        <v>50</v>
      </c>
      <c r="C149" s="181">
        <v>308</v>
      </c>
      <c r="D149" s="192">
        <v>0</v>
      </c>
      <c r="E149" s="180">
        <v>49</v>
      </c>
      <c r="F149" s="193">
        <v>304</v>
      </c>
    </row>
    <row r="150" spans="1:6" x14ac:dyDescent="0.3">
      <c r="A150" s="53" t="s">
        <v>286</v>
      </c>
      <c r="B150" s="180">
        <v>51</v>
      </c>
      <c r="C150" s="181">
        <v>365</v>
      </c>
      <c r="D150" s="192">
        <v>0</v>
      </c>
      <c r="E150" s="180">
        <v>52</v>
      </c>
      <c r="F150" s="193">
        <v>357</v>
      </c>
    </row>
    <row r="151" spans="1:6" x14ac:dyDescent="0.3">
      <c r="A151" s="53" t="s">
        <v>287</v>
      </c>
      <c r="B151" s="180">
        <v>55</v>
      </c>
      <c r="C151" s="181">
        <v>271</v>
      </c>
      <c r="D151" s="192">
        <v>1</v>
      </c>
      <c r="E151" s="180">
        <v>57</v>
      </c>
      <c r="F151" s="193">
        <v>262</v>
      </c>
    </row>
    <row r="152" spans="1:6" x14ac:dyDescent="0.3">
      <c r="A152" s="53" t="s">
        <v>288</v>
      </c>
      <c r="B152" s="180">
        <v>47</v>
      </c>
      <c r="C152" s="181">
        <v>310</v>
      </c>
      <c r="D152" s="192">
        <v>1</v>
      </c>
      <c r="E152" s="180">
        <v>47</v>
      </c>
      <c r="F152" s="193">
        <v>304</v>
      </c>
    </row>
    <row r="153" spans="1:6" x14ac:dyDescent="0.3">
      <c r="A153" s="53" t="s">
        <v>289</v>
      </c>
      <c r="B153" s="180">
        <v>21</v>
      </c>
      <c r="C153" s="181">
        <v>263</v>
      </c>
      <c r="D153" s="192">
        <v>0</v>
      </c>
      <c r="E153" s="180">
        <v>21</v>
      </c>
      <c r="F153" s="193">
        <v>252</v>
      </c>
    </row>
    <row r="154" spans="1:6" x14ac:dyDescent="0.3">
      <c r="A154" s="53" t="s">
        <v>290</v>
      </c>
      <c r="B154" s="180">
        <v>61</v>
      </c>
      <c r="C154" s="181">
        <v>442</v>
      </c>
      <c r="D154" s="192">
        <v>0</v>
      </c>
      <c r="E154" s="180">
        <v>63</v>
      </c>
      <c r="F154" s="193">
        <v>428</v>
      </c>
    </row>
    <row r="155" spans="1:6" x14ac:dyDescent="0.3">
      <c r="A155" s="53" t="s">
        <v>291</v>
      </c>
      <c r="B155" s="180">
        <v>42</v>
      </c>
      <c r="C155" s="181">
        <v>306</v>
      </c>
      <c r="D155" s="192">
        <v>0</v>
      </c>
      <c r="E155" s="180">
        <v>40</v>
      </c>
      <c r="F155" s="193">
        <v>297</v>
      </c>
    </row>
    <row r="156" spans="1:6" x14ac:dyDescent="0.3">
      <c r="A156" s="53" t="s">
        <v>292</v>
      </c>
      <c r="B156" s="180">
        <v>31</v>
      </c>
      <c r="C156" s="181">
        <v>320</v>
      </c>
      <c r="D156" s="192">
        <v>2</v>
      </c>
      <c r="E156" s="180">
        <v>32</v>
      </c>
      <c r="F156" s="193">
        <v>312</v>
      </c>
    </row>
    <row r="157" spans="1:6" x14ac:dyDescent="0.3">
      <c r="A157" s="53" t="s">
        <v>293</v>
      </c>
      <c r="B157" s="180">
        <v>34</v>
      </c>
      <c r="C157" s="181">
        <v>227</v>
      </c>
      <c r="D157" s="192">
        <v>1</v>
      </c>
      <c r="E157" s="180">
        <v>35</v>
      </c>
      <c r="F157" s="193">
        <v>217</v>
      </c>
    </row>
    <row r="158" spans="1:6" x14ac:dyDescent="0.3">
      <c r="A158" s="53" t="s">
        <v>294</v>
      </c>
      <c r="B158" s="180">
        <v>49</v>
      </c>
      <c r="C158" s="181">
        <v>286</v>
      </c>
      <c r="D158" s="192">
        <v>0</v>
      </c>
      <c r="E158" s="180">
        <v>49</v>
      </c>
      <c r="F158" s="193">
        <v>282</v>
      </c>
    </row>
    <row r="159" spans="1:6" x14ac:dyDescent="0.3">
      <c r="A159" s="53" t="s">
        <v>295</v>
      </c>
      <c r="B159" s="180">
        <v>86</v>
      </c>
      <c r="C159" s="181">
        <v>502</v>
      </c>
      <c r="D159" s="192">
        <v>0</v>
      </c>
      <c r="E159" s="180">
        <v>87</v>
      </c>
      <c r="F159" s="193">
        <v>488</v>
      </c>
    </row>
    <row r="160" spans="1:6" x14ac:dyDescent="0.3">
      <c r="A160" s="53" t="s">
        <v>296</v>
      </c>
      <c r="B160" s="180">
        <v>46</v>
      </c>
      <c r="C160" s="181">
        <v>304</v>
      </c>
      <c r="D160" s="192">
        <v>0</v>
      </c>
      <c r="E160" s="180">
        <v>47</v>
      </c>
      <c r="F160" s="193">
        <v>305</v>
      </c>
    </row>
    <row r="161" spans="1:6" x14ac:dyDescent="0.3">
      <c r="A161" s="53" t="s">
        <v>297</v>
      </c>
      <c r="B161" s="180">
        <v>39</v>
      </c>
      <c r="C161" s="181">
        <v>263</v>
      </c>
      <c r="D161" s="192">
        <v>1</v>
      </c>
      <c r="E161" s="180">
        <v>39</v>
      </c>
      <c r="F161" s="193">
        <v>257</v>
      </c>
    </row>
    <row r="162" spans="1:6" x14ac:dyDescent="0.3">
      <c r="A162" s="53" t="s">
        <v>298</v>
      </c>
      <c r="B162" s="180">
        <v>51</v>
      </c>
      <c r="C162" s="181">
        <v>158</v>
      </c>
      <c r="D162" s="192">
        <v>1</v>
      </c>
      <c r="E162" s="180">
        <v>51</v>
      </c>
      <c r="F162" s="193">
        <v>161</v>
      </c>
    </row>
    <row r="163" spans="1:6" x14ac:dyDescent="0.3">
      <c r="A163" s="53" t="s">
        <v>299</v>
      </c>
      <c r="B163" s="180">
        <v>32</v>
      </c>
      <c r="C163" s="181">
        <v>220</v>
      </c>
      <c r="D163" s="192">
        <v>1</v>
      </c>
      <c r="E163" s="180">
        <v>33</v>
      </c>
      <c r="F163" s="193">
        <v>214</v>
      </c>
    </row>
    <row r="164" spans="1:6" x14ac:dyDescent="0.3">
      <c r="A164" s="53" t="s">
        <v>300</v>
      </c>
      <c r="B164" s="180">
        <v>47</v>
      </c>
      <c r="C164" s="181">
        <v>254</v>
      </c>
      <c r="D164" s="192">
        <v>0</v>
      </c>
      <c r="E164" s="180">
        <v>49</v>
      </c>
      <c r="F164" s="193">
        <v>256</v>
      </c>
    </row>
    <row r="165" spans="1:6" x14ac:dyDescent="0.3">
      <c r="A165" s="53" t="s">
        <v>301</v>
      </c>
      <c r="B165" s="180">
        <v>54</v>
      </c>
      <c r="C165" s="181">
        <v>239</v>
      </c>
      <c r="D165" s="192">
        <v>0</v>
      </c>
      <c r="E165" s="180">
        <v>58</v>
      </c>
      <c r="F165" s="193">
        <v>235</v>
      </c>
    </row>
    <row r="166" spans="1:6" x14ac:dyDescent="0.3">
      <c r="A166" s="53" t="s">
        <v>302</v>
      </c>
      <c r="B166" s="180">
        <v>48</v>
      </c>
      <c r="C166" s="181">
        <v>221</v>
      </c>
      <c r="D166" s="192">
        <v>2</v>
      </c>
      <c r="E166" s="180">
        <v>51</v>
      </c>
      <c r="F166" s="193">
        <v>218</v>
      </c>
    </row>
    <row r="167" spans="1:6" x14ac:dyDescent="0.3">
      <c r="A167" s="53" t="s">
        <v>303</v>
      </c>
      <c r="B167" s="180">
        <v>30</v>
      </c>
      <c r="C167" s="181">
        <v>290</v>
      </c>
      <c r="D167" s="192">
        <v>1</v>
      </c>
      <c r="E167" s="180">
        <v>32</v>
      </c>
      <c r="F167" s="193">
        <v>287</v>
      </c>
    </row>
    <row r="168" spans="1:6" x14ac:dyDescent="0.3">
      <c r="A168" s="53" t="s">
        <v>304</v>
      </c>
      <c r="B168" s="180">
        <v>42</v>
      </c>
      <c r="C168" s="181">
        <v>404</v>
      </c>
      <c r="D168" s="192">
        <v>0</v>
      </c>
      <c r="E168" s="180">
        <v>43</v>
      </c>
      <c r="F168" s="193">
        <v>390</v>
      </c>
    </row>
    <row r="169" spans="1:6" x14ac:dyDescent="0.3">
      <c r="A169" s="53" t="s">
        <v>305</v>
      </c>
      <c r="B169" s="180">
        <v>31</v>
      </c>
      <c r="C169" s="181">
        <v>390</v>
      </c>
      <c r="D169" s="192">
        <v>0</v>
      </c>
      <c r="E169" s="180">
        <v>32</v>
      </c>
      <c r="F169" s="193">
        <v>383</v>
      </c>
    </row>
    <row r="170" spans="1:6" x14ac:dyDescent="0.3">
      <c r="A170" s="53" t="s">
        <v>306</v>
      </c>
      <c r="B170" s="180">
        <v>46</v>
      </c>
      <c r="C170" s="181">
        <v>403</v>
      </c>
      <c r="D170" s="192">
        <v>0</v>
      </c>
      <c r="E170" s="180">
        <v>45</v>
      </c>
      <c r="F170" s="193">
        <v>404</v>
      </c>
    </row>
    <row r="171" spans="1:6" x14ac:dyDescent="0.3">
      <c r="A171" s="53" t="s">
        <v>307</v>
      </c>
      <c r="B171" s="180">
        <v>33</v>
      </c>
      <c r="C171" s="181">
        <v>236</v>
      </c>
      <c r="D171" s="192">
        <v>1</v>
      </c>
      <c r="E171" s="180">
        <v>35</v>
      </c>
      <c r="F171" s="193">
        <v>232</v>
      </c>
    </row>
    <row r="172" spans="1:6" x14ac:dyDescent="0.3">
      <c r="A172" s="53" t="s">
        <v>308</v>
      </c>
      <c r="B172" s="180">
        <v>60</v>
      </c>
      <c r="C172" s="181">
        <v>455</v>
      </c>
      <c r="D172" s="192">
        <v>0</v>
      </c>
      <c r="E172" s="180">
        <v>61</v>
      </c>
      <c r="F172" s="193">
        <v>437</v>
      </c>
    </row>
    <row r="173" spans="1:6" x14ac:dyDescent="0.3">
      <c r="A173" s="53" t="s">
        <v>309</v>
      </c>
      <c r="B173" s="180">
        <v>29</v>
      </c>
      <c r="C173" s="181">
        <v>402</v>
      </c>
      <c r="D173" s="192">
        <v>1</v>
      </c>
      <c r="E173" s="180">
        <v>31</v>
      </c>
      <c r="F173" s="193">
        <v>388</v>
      </c>
    </row>
    <row r="174" spans="1:6" x14ac:dyDescent="0.3">
      <c r="A174" s="53" t="s">
        <v>310</v>
      </c>
      <c r="B174" s="180">
        <v>26</v>
      </c>
      <c r="C174" s="181">
        <v>185</v>
      </c>
      <c r="D174" s="192">
        <v>0</v>
      </c>
      <c r="E174" s="180">
        <v>26</v>
      </c>
      <c r="F174" s="193">
        <v>179</v>
      </c>
    </row>
    <row r="175" spans="1:6" x14ac:dyDescent="0.3">
      <c r="A175" s="53" t="s">
        <v>311</v>
      </c>
      <c r="B175" s="180">
        <v>25</v>
      </c>
      <c r="C175" s="181">
        <v>183</v>
      </c>
      <c r="D175" s="192">
        <v>0</v>
      </c>
      <c r="E175" s="180">
        <v>25</v>
      </c>
      <c r="F175" s="193">
        <v>174</v>
      </c>
    </row>
    <row r="176" spans="1:6" x14ac:dyDescent="0.3">
      <c r="A176" s="53" t="s">
        <v>312</v>
      </c>
      <c r="B176" s="180">
        <v>27</v>
      </c>
      <c r="C176" s="181">
        <v>260</v>
      </c>
      <c r="D176" s="192">
        <v>1</v>
      </c>
      <c r="E176" s="180">
        <v>30</v>
      </c>
      <c r="F176" s="193">
        <v>255</v>
      </c>
    </row>
    <row r="177" spans="1:6" x14ac:dyDescent="0.3">
      <c r="A177" s="53" t="s">
        <v>313</v>
      </c>
      <c r="B177" s="180">
        <v>54</v>
      </c>
      <c r="C177" s="181">
        <v>356</v>
      </c>
      <c r="D177" s="192">
        <v>0</v>
      </c>
      <c r="E177" s="180">
        <v>54</v>
      </c>
      <c r="F177" s="193">
        <v>348</v>
      </c>
    </row>
    <row r="178" spans="1:6" x14ac:dyDescent="0.3">
      <c r="A178" s="53" t="s">
        <v>314</v>
      </c>
      <c r="B178" s="180">
        <v>42</v>
      </c>
      <c r="C178" s="181">
        <v>352</v>
      </c>
      <c r="D178" s="192">
        <v>1</v>
      </c>
      <c r="E178" s="180">
        <v>41</v>
      </c>
      <c r="F178" s="193">
        <v>347</v>
      </c>
    </row>
    <row r="179" spans="1:6" x14ac:dyDescent="0.3">
      <c r="A179" s="53" t="s">
        <v>315</v>
      </c>
      <c r="B179" s="180">
        <v>61</v>
      </c>
      <c r="C179" s="181">
        <v>348</v>
      </c>
      <c r="D179" s="192">
        <v>0</v>
      </c>
      <c r="E179" s="180">
        <v>60</v>
      </c>
      <c r="F179" s="193">
        <v>345</v>
      </c>
    </row>
    <row r="180" spans="1:6" x14ac:dyDescent="0.3">
      <c r="A180" s="53" t="s">
        <v>316</v>
      </c>
      <c r="B180" s="180">
        <v>49</v>
      </c>
      <c r="C180" s="181">
        <v>372</v>
      </c>
      <c r="D180" s="192">
        <v>0</v>
      </c>
      <c r="E180" s="180">
        <v>48</v>
      </c>
      <c r="F180" s="193">
        <v>370</v>
      </c>
    </row>
    <row r="181" spans="1:6" x14ac:dyDescent="0.3">
      <c r="A181" s="53" t="s">
        <v>317</v>
      </c>
      <c r="B181" s="180">
        <v>40</v>
      </c>
      <c r="C181" s="181">
        <v>221</v>
      </c>
      <c r="D181" s="192">
        <v>1</v>
      </c>
      <c r="E181" s="180">
        <v>44</v>
      </c>
      <c r="F181" s="193">
        <v>212</v>
      </c>
    </row>
    <row r="182" spans="1:6" x14ac:dyDescent="0.3">
      <c r="A182" s="53" t="s">
        <v>318</v>
      </c>
      <c r="B182" s="180">
        <v>71</v>
      </c>
      <c r="C182" s="181">
        <v>219</v>
      </c>
      <c r="D182" s="192">
        <v>0</v>
      </c>
      <c r="E182" s="180">
        <v>73</v>
      </c>
      <c r="F182" s="193">
        <v>214</v>
      </c>
    </row>
    <row r="183" spans="1:6" x14ac:dyDescent="0.3">
      <c r="A183" s="53" t="s">
        <v>319</v>
      </c>
      <c r="B183" s="180">
        <v>58</v>
      </c>
      <c r="C183" s="181">
        <v>311</v>
      </c>
      <c r="D183" s="192">
        <v>1</v>
      </c>
      <c r="E183" s="180">
        <v>59</v>
      </c>
      <c r="F183" s="193">
        <v>307</v>
      </c>
    </row>
    <row r="184" spans="1:6" x14ac:dyDescent="0.3">
      <c r="A184" s="53" t="s">
        <v>320</v>
      </c>
      <c r="B184" s="180">
        <v>46</v>
      </c>
      <c r="C184" s="181">
        <v>321</v>
      </c>
      <c r="D184" s="192">
        <v>0</v>
      </c>
      <c r="E184" s="180">
        <v>45</v>
      </c>
      <c r="F184" s="193">
        <v>314</v>
      </c>
    </row>
    <row r="185" spans="1:6" x14ac:dyDescent="0.3">
      <c r="A185" s="53" t="s">
        <v>321</v>
      </c>
      <c r="B185" s="180">
        <v>37</v>
      </c>
      <c r="C185" s="181">
        <v>192</v>
      </c>
      <c r="D185" s="192">
        <v>2</v>
      </c>
      <c r="E185" s="180">
        <v>37</v>
      </c>
      <c r="F185" s="193">
        <v>191</v>
      </c>
    </row>
    <row r="186" spans="1:6" x14ac:dyDescent="0.3">
      <c r="A186" s="53" t="s">
        <v>322</v>
      </c>
      <c r="B186" s="180">
        <v>56</v>
      </c>
      <c r="C186" s="181">
        <v>328</v>
      </c>
      <c r="D186" s="192">
        <v>1</v>
      </c>
      <c r="E186" s="180">
        <v>57</v>
      </c>
      <c r="F186" s="193">
        <v>320</v>
      </c>
    </row>
    <row r="187" spans="1:6" x14ac:dyDescent="0.3">
      <c r="A187" s="53" t="s">
        <v>323</v>
      </c>
      <c r="B187" s="180">
        <v>55</v>
      </c>
      <c r="C187" s="181">
        <v>229</v>
      </c>
      <c r="D187" s="192">
        <v>0</v>
      </c>
      <c r="E187" s="180">
        <v>53</v>
      </c>
      <c r="F187" s="193">
        <v>231</v>
      </c>
    </row>
    <row r="188" spans="1:6" x14ac:dyDescent="0.3">
      <c r="A188" s="53" t="s">
        <v>324</v>
      </c>
      <c r="B188" s="180">
        <v>20</v>
      </c>
      <c r="C188" s="181">
        <v>438</v>
      </c>
      <c r="D188" s="192">
        <v>0</v>
      </c>
      <c r="E188" s="180">
        <v>21</v>
      </c>
      <c r="F188" s="193">
        <v>432</v>
      </c>
    </row>
    <row r="189" spans="1:6" x14ac:dyDescent="0.3">
      <c r="A189" s="53" t="s">
        <v>325</v>
      </c>
      <c r="B189" s="180">
        <v>56</v>
      </c>
      <c r="C189" s="181">
        <v>339</v>
      </c>
      <c r="D189" s="192">
        <v>0</v>
      </c>
      <c r="E189" s="180">
        <v>55</v>
      </c>
      <c r="F189" s="193">
        <v>330</v>
      </c>
    </row>
    <row r="190" spans="1:6" x14ac:dyDescent="0.3">
      <c r="A190" s="53" t="s">
        <v>326</v>
      </c>
      <c r="B190" s="180">
        <v>84</v>
      </c>
      <c r="C190" s="181">
        <v>357</v>
      </c>
      <c r="D190" s="192">
        <v>0</v>
      </c>
      <c r="E190" s="180">
        <v>85</v>
      </c>
      <c r="F190" s="193">
        <v>349</v>
      </c>
    </row>
    <row r="191" spans="1:6" x14ac:dyDescent="0.3">
      <c r="A191" s="53" t="s">
        <v>327</v>
      </c>
      <c r="B191" s="180">
        <v>60</v>
      </c>
      <c r="C191" s="181">
        <v>225</v>
      </c>
      <c r="D191" s="192">
        <v>0</v>
      </c>
      <c r="E191" s="180">
        <v>60</v>
      </c>
      <c r="F191" s="193">
        <v>221</v>
      </c>
    </row>
    <row r="192" spans="1:6" x14ac:dyDescent="0.3">
      <c r="A192" s="53" t="s">
        <v>328</v>
      </c>
      <c r="B192" s="180">
        <v>39</v>
      </c>
      <c r="C192" s="181">
        <v>201</v>
      </c>
      <c r="D192" s="192">
        <v>1</v>
      </c>
      <c r="E192" s="180">
        <v>41</v>
      </c>
      <c r="F192" s="193">
        <v>199</v>
      </c>
    </row>
    <row r="193" spans="1:6" x14ac:dyDescent="0.3">
      <c r="A193" s="53" t="s">
        <v>329</v>
      </c>
      <c r="B193" s="180">
        <v>64</v>
      </c>
      <c r="C193" s="181">
        <v>289</v>
      </c>
      <c r="D193" s="192">
        <v>1</v>
      </c>
      <c r="E193" s="180">
        <v>66</v>
      </c>
      <c r="F193" s="193">
        <v>286</v>
      </c>
    </row>
    <row r="194" spans="1:6" x14ac:dyDescent="0.3">
      <c r="A194" s="53" t="s">
        <v>330</v>
      </c>
      <c r="B194" s="180">
        <v>15</v>
      </c>
      <c r="C194" s="181">
        <v>287</v>
      </c>
      <c r="D194" s="192">
        <v>0</v>
      </c>
      <c r="E194" s="180">
        <v>15</v>
      </c>
      <c r="F194" s="193">
        <v>284</v>
      </c>
    </row>
    <row r="195" spans="1:6" x14ac:dyDescent="0.3">
      <c r="A195" s="53" t="s">
        <v>331</v>
      </c>
      <c r="B195" s="180">
        <v>28</v>
      </c>
      <c r="C195" s="181">
        <v>348</v>
      </c>
      <c r="D195" s="192">
        <v>0</v>
      </c>
      <c r="E195" s="180">
        <v>27</v>
      </c>
      <c r="F195" s="193">
        <v>341</v>
      </c>
    </row>
    <row r="196" spans="1:6" x14ac:dyDescent="0.3">
      <c r="A196" s="53" t="s">
        <v>332</v>
      </c>
      <c r="B196" s="180">
        <v>44</v>
      </c>
      <c r="C196" s="181">
        <v>360</v>
      </c>
      <c r="D196" s="192">
        <v>0</v>
      </c>
      <c r="E196" s="180">
        <v>45</v>
      </c>
      <c r="F196" s="193">
        <v>355</v>
      </c>
    </row>
    <row r="197" spans="1:6" x14ac:dyDescent="0.3">
      <c r="A197" s="53" t="s">
        <v>333</v>
      </c>
      <c r="B197" s="180">
        <v>33</v>
      </c>
      <c r="C197" s="181">
        <v>329</v>
      </c>
      <c r="D197" s="192">
        <v>2</v>
      </c>
      <c r="E197" s="180">
        <v>34</v>
      </c>
      <c r="F197" s="193">
        <v>318</v>
      </c>
    </row>
    <row r="198" spans="1:6" x14ac:dyDescent="0.3">
      <c r="A198" s="53" t="s">
        <v>334</v>
      </c>
      <c r="B198" s="180">
        <v>31</v>
      </c>
      <c r="C198" s="181">
        <v>201</v>
      </c>
      <c r="D198" s="192">
        <v>2</v>
      </c>
      <c r="E198" s="180">
        <v>31</v>
      </c>
      <c r="F198" s="193">
        <v>199</v>
      </c>
    </row>
    <row r="199" spans="1:6" x14ac:dyDescent="0.3">
      <c r="A199" s="53" t="s">
        <v>335</v>
      </c>
      <c r="B199" s="180">
        <v>41</v>
      </c>
      <c r="C199" s="181">
        <v>233</v>
      </c>
      <c r="D199" s="192">
        <v>1</v>
      </c>
      <c r="E199" s="180">
        <v>41</v>
      </c>
      <c r="F199" s="193">
        <v>228</v>
      </c>
    </row>
    <row r="200" spans="1:6" x14ac:dyDescent="0.3">
      <c r="A200" s="53" t="s">
        <v>336</v>
      </c>
      <c r="B200" s="180">
        <v>21</v>
      </c>
      <c r="C200" s="181">
        <v>295</v>
      </c>
      <c r="D200" s="192">
        <v>0</v>
      </c>
      <c r="E200" s="180">
        <v>21</v>
      </c>
      <c r="F200" s="193">
        <v>295</v>
      </c>
    </row>
    <row r="201" spans="1:6" x14ac:dyDescent="0.3">
      <c r="A201" s="53" t="s">
        <v>337</v>
      </c>
      <c r="B201" s="180">
        <v>39</v>
      </c>
      <c r="C201" s="181">
        <v>255</v>
      </c>
      <c r="D201" s="192">
        <v>2</v>
      </c>
      <c r="E201" s="180">
        <v>40</v>
      </c>
      <c r="F201" s="193">
        <v>253</v>
      </c>
    </row>
    <row r="202" spans="1:6" x14ac:dyDescent="0.3">
      <c r="A202" s="53" t="s">
        <v>338</v>
      </c>
      <c r="B202" s="180">
        <v>0</v>
      </c>
      <c r="C202" s="181">
        <v>45</v>
      </c>
      <c r="D202" s="192">
        <v>0</v>
      </c>
      <c r="E202" s="180">
        <v>0</v>
      </c>
      <c r="F202" s="193">
        <v>44</v>
      </c>
    </row>
    <row r="203" spans="1:6" x14ac:dyDescent="0.3">
      <c r="A203" s="56" t="s">
        <v>339</v>
      </c>
      <c r="B203" s="185">
        <v>25</v>
      </c>
      <c r="C203" s="186">
        <v>267</v>
      </c>
      <c r="D203" s="194">
        <v>0</v>
      </c>
      <c r="E203" s="185">
        <v>25</v>
      </c>
      <c r="F203" s="195">
        <v>263</v>
      </c>
    </row>
    <row r="204" spans="1:6" x14ac:dyDescent="0.3">
      <c r="A204" s="12" t="s">
        <v>8</v>
      </c>
      <c r="B204" s="344">
        <f>SUM(B7:B203)</f>
        <v>13037</v>
      </c>
      <c r="C204" s="345">
        <f>SUM(C7:C203)</f>
        <v>54028</v>
      </c>
      <c r="D204" s="346">
        <f>SUM(D7:D203)</f>
        <v>95</v>
      </c>
      <c r="E204" s="344">
        <f>SUM(E7:E203)</f>
        <v>13215</v>
      </c>
      <c r="F204" s="345">
        <f>SUM(F7:F203)</f>
        <v>52794</v>
      </c>
    </row>
  </sheetData>
  <mergeCells count="6">
    <mergeCell ref="B1:D1"/>
    <mergeCell ref="B2:D2"/>
    <mergeCell ref="B3:D3"/>
    <mergeCell ref="E1:F1"/>
    <mergeCell ref="E2:F2"/>
    <mergeCell ref="E3:F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I204"/>
  <sheetViews>
    <sheetView zoomScaleNormal="100" zoomScaleSheetLayoutView="100" workbookViewId="0">
      <pane ySplit="6" topLeftCell="A203" activePane="bottomLeft" state="frozen"/>
      <selection activeCell="K21" sqref="K21"/>
      <selection pane="bottomLeft" activeCell="B204" sqref="B204:I204"/>
    </sheetView>
  </sheetViews>
  <sheetFormatPr defaultColWidth="9.1796875" defaultRowHeight="13" x14ac:dyDescent="0.3"/>
  <cols>
    <col min="1" max="1" width="9.26953125" style="14" bestFit="1" customWidth="1"/>
    <col min="2" max="5" width="9.7265625" style="2" customWidth="1"/>
    <col min="6" max="9" width="8.7265625" style="2" customWidth="1"/>
    <col min="10" max="16384" width="9.1796875" style="2"/>
  </cols>
  <sheetData>
    <row r="1" spans="1:9" x14ac:dyDescent="0.3">
      <c r="A1" s="1"/>
      <c r="B1" s="303" t="s">
        <v>62</v>
      </c>
      <c r="C1" s="304"/>
      <c r="D1" s="304"/>
      <c r="E1" s="305"/>
      <c r="F1" s="287" t="s">
        <v>58</v>
      </c>
      <c r="G1" s="288"/>
      <c r="H1" s="288"/>
      <c r="I1" s="289"/>
    </row>
    <row r="2" spans="1:9" x14ac:dyDescent="0.3">
      <c r="A2" s="3"/>
      <c r="B2" s="306" t="s">
        <v>63</v>
      </c>
      <c r="C2" s="307"/>
      <c r="D2" s="307"/>
      <c r="E2" s="308"/>
      <c r="F2" s="290" t="s">
        <v>59</v>
      </c>
      <c r="G2" s="291"/>
      <c r="H2" s="291"/>
      <c r="I2" s="292"/>
    </row>
    <row r="3" spans="1:9" x14ac:dyDescent="0.3">
      <c r="A3" s="3"/>
      <c r="B3" s="316"/>
      <c r="C3" s="317"/>
      <c r="D3" s="317"/>
      <c r="E3" s="318"/>
      <c r="F3" s="293"/>
      <c r="G3" s="294"/>
      <c r="H3" s="294"/>
      <c r="I3" s="312"/>
    </row>
    <row r="4" spans="1:9" x14ac:dyDescent="0.3">
      <c r="A4" s="4"/>
      <c r="B4" s="54" t="s">
        <v>31</v>
      </c>
      <c r="C4" s="29" t="s">
        <v>25</v>
      </c>
      <c r="D4" s="29" t="s">
        <v>25</v>
      </c>
      <c r="E4" s="29" t="s">
        <v>25</v>
      </c>
      <c r="F4" s="50" t="s">
        <v>31</v>
      </c>
      <c r="G4" s="34" t="s">
        <v>25</v>
      </c>
      <c r="H4" s="34" t="s">
        <v>25</v>
      </c>
      <c r="I4" s="34" t="s">
        <v>25</v>
      </c>
    </row>
    <row r="5" spans="1:9" ht="107.25" customHeight="1" thickBot="1" x14ac:dyDescent="0.35">
      <c r="A5" s="8" t="s">
        <v>2</v>
      </c>
      <c r="B5" s="9" t="s">
        <v>382</v>
      </c>
      <c r="C5" s="9" t="s">
        <v>383</v>
      </c>
      <c r="D5" s="9" t="s">
        <v>384</v>
      </c>
      <c r="E5" s="9" t="s">
        <v>761</v>
      </c>
      <c r="F5" s="9" t="s">
        <v>385</v>
      </c>
      <c r="G5" s="9" t="s">
        <v>386</v>
      </c>
      <c r="H5" s="9" t="s">
        <v>387</v>
      </c>
      <c r="I5" s="9" t="s">
        <v>60</v>
      </c>
    </row>
    <row r="6" spans="1:9" ht="13.5" thickBot="1" x14ac:dyDescent="0.35">
      <c r="A6" s="35"/>
      <c r="B6" s="36"/>
      <c r="C6" s="36"/>
      <c r="D6" s="36"/>
      <c r="E6" s="39"/>
      <c r="F6" s="36"/>
      <c r="G6" s="36"/>
      <c r="H6" s="36"/>
      <c r="I6" s="39"/>
    </row>
    <row r="7" spans="1:9" x14ac:dyDescent="0.3">
      <c r="A7" s="52" t="s">
        <v>143</v>
      </c>
      <c r="B7" s="175">
        <v>37</v>
      </c>
      <c r="C7" s="176">
        <v>401</v>
      </c>
      <c r="D7" s="177">
        <v>48</v>
      </c>
      <c r="E7" s="178">
        <v>201</v>
      </c>
      <c r="F7" s="175">
        <v>35</v>
      </c>
      <c r="G7" s="176">
        <v>234</v>
      </c>
      <c r="H7" s="177">
        <v>265</v>
      </c>
      <c r="I7" s="178">
        <v>136</v>
      </c>
    </row>
    <row r="8" spans="1:9" x14ac:dyDescent="0.3">
      <c r="A8" s="53" t="s">
        <v>144</v>
      </c>
      <c r="B8" s="180">
        <v>46</v>
      </c>
      <c r="C8" s="181">
        <v>453</v>
      </c>
      <c r="D8" s="182">
        <v>95</v>
      </c>
      <c r="E8" s="183">
        <v>203</v>
      </c>
      <c r="F8" s="180">
        <v>46</v>
      </c>
      <c r="G8" s="181">
        <v>244</v>
      </c>
      <c r="H8" s="182">
        <v>325</v>
      </c>
      <c r="I8" s="183">
        <v>149</v>
      </c>
    </row>
    <row r="9" spans="1:9" x14ac:dyDescent="0.3">
      <c r="A9" s="53" t="s">
        <v>145</v>
      </c>
      <c r="B9" s="180">
        <v>37</v>
      </c>
      <c r="C9" s="181">
        <v>383</v>
      </c>
      <c r="D9" s="182">
        <v>52</v>
      </c>
      <c r="E9" s="183">
        <v>198</v>
      </c>
      <c r="F9" s="180">
        <v>36</v>
      </c>
      <c r="G9" s="181">
        <v>238</v>
      </c>
      <c r="H9" s="182">
        <v>250</v>
      </c>
      <c r="I9" s="183">
        <v>125</v>
      </c>
    </row>
    <row r="10" spans="1:9" x14ac:dyDescent="0.3">
      <c r="A10" s="53" t="s">
        <v>146</v>
      </c>
      <c r="B10" s="180">
        <v>25</v>
      </c>
      <c r="C10" s="181">
        <v>318</v>
      </c>
      <c r="D10" s="182">
        <v>59</v>
      </c>
      <c r="E10" s="183">
        <v>127</v>
      </c>
      <c r="F10" s="180">
        <v>25</v>
      </c>
      <c r="G10" s="181">
        <v>161</v>
      </c>
      <c r="H10" s="182">
        <v>244</v>
      </c>
      <c r="I10" s="183">
        <v>83</v>
      </c>
    </row>
    <row r="11" spans="1:9" x14ac:dyDescent="0.3">
      <c r="A11" s="53" t="s">
        <v>147</v>
      </c>
      <c r="B11" s="180">
        <v>47</v>
      </c>
      <c r="C11" s="181">
        <v>415</v>
      </c>
      <c r="D11" s="182">
        <v>48</v>
      </c>
      <c r="E11" s="183">
        <v>189</v>
      </c>
      <c r="F11" s="180">
        <v>46</v>
      </c>
      <c r="G11" s="181">
        <v>236</v>
      </c>
      <c r="H11" s="182">
        <v>231</v>
      </c>
      <c r="I11" s="183">
        <v>159</v>
      </c>
    </row>
    <row r="12" spans="1:9" x14ac:dyDescent="0.3">
      <c r="A12" s="53" t="s">
        <v>148</v>
      </c>
      <c r="B12" s="180">
        <v>38</v>
      </c>
      <c r="C12" s="181">
        <v>184</v>
      </c>
      <c r="D12" s="182">
        <v>30</v>
      </c>
      <c r="E12" s="183">
        <v>131</v>
      </c>
      <c r="F12" s="180">
        <v>41</v>
      </c>
      <c r="G12" s="181">
        <v>114</v>
      </c>
      <c r="H12" s="182">
        <v>128</v>
      </c>
      <c r="I12" s="183">
        <v>92</v>
      </c>
    </row>
    <row r="13" spans="1:9" x14ac:dyDescent="0.3">
      <c r="A13" s="53" t="s">
        <v>149</v>
      </c>
      <c r="B13" s="180">
        <v>41</v>
      </c>
      <c r="C13" s="181">
        <v>312</v>
      </c>
      <c r="D13" s="182">
        <v>50</v>
      </c>
      <c r="E13" s="183">
        <v>187</v>
      </c>
      <c r="F13" s="180">
        <v>45</v>
      </c>
      <c r="G13" s="181">
        <v>188</v>
      </c>
      <c r="H13" s="182">
        <v>218</v>
      </c>
      <c r="I13" s="183">
        <v>114</v>
      </c>
    </row>
    <row r="14" spans="1:9" x14ac:dyDescent="0.3">
      <c r="A14" s="53" t="s">
        <v>150</v>
      </c>
      <c r="B14" s="180">
        <v>32</v>
      </c>
      <c r="C14" s="181">
        <v>484</v>
      </c>
      <c r="D14" s="182">
        <v>84</v>
      </c>
      <c r="E14" s="183">
        <v>187</v>
      </c>
      <c r="F14" s="180">
        <v>30</v>
      </c>
      <c r="G14" s="181">
        <v>194</v>
      </c>
      <c r="H14" s="182">
        <v>420</v>
      </c>
      <c r="I14" s="183">
        <v>119</v>
      </c>
    </row>
    <row r="15" spans="1:9" x14ac:dyDescent="0.3">
      <c r="A15" s="53" t="s">
        <v>151</v>
      </c>
      <c r="B15" s="180">
        <v>39</v>
      </c>
      <c r="C15" s="181">
        <v>380</v>
      </c>
      <c r="D15" s="182">
        <v>64</v>
      </c>
      <c r="E15" s="183">
        <v>174</v>
      </c>
      <c r="F15" s="180">
        <v>40</v>
      </c>
      <c r="G15" s="181">
        <v>174</v>
      </c>
      <c r="H15" s="182">
        <v>315</v>
      </c>
      <c r="I15" s="183">
        <v>112</v>
      </c>
    </row>
    <row r="16" spans="1:9" x14ac:dyDescent="0.3">
      <c r="A16" s="53" t="s">
        <v>152</v>
      </c>
      <c r="B16" s="180">
        <v>40</v>
      </c>
      <c r="C16" s="181">
        <v>339</v>
      </c>
      <c r="D16" s="182">
        <v>44</v>
      </c>
      <c r="E16" s="183">
        <v>208</v>
      </c>
      <c r="F16" s="180">
        <v>39</v>
      </c>
      <c r="G16" s="181">
        <v>229</v>
      </c>
      <c r="H16" s="182">
        <v>220</v>
      </c>
      <c r="I16" s="183">
        <v>122</v>
      </c>
    </row>
    <row r="17" spans="1:9" x14ac:dyDescent="0.3">
      <c r="A17" s="53" t="s">
        <v>153</v>
      </c>
      <c r="B17" s="180">
        <v>16</v>
      </c>
      <c r="C17" s="181">
        <v>316</v>
      </c>
      <c r="D17" s="182">
        <v>43</v>
      </c>
      <c r="E17" s="183">
        <v>221</v>
      </c>
      <c r="F17" s="180">
        <v>18</v>
      </c>
      <c r="G17" s="181">
        <v>241</v>
      </c>
      <c r="H17" s="182">
        <v>158</v>
      </c>
      <c r="I17" s="183">
        <v>148</v>
      </c>
    </row>
    <row r="18" spans="1:9" x14ac:dyDescent="0.3">
      <c r="A18" s="53" t="s">
        <v>154</v>
      </c>
      <c r="B18" s="180">
        <v>50</v>
      </c>
      <c r="C18" s="181">
        <v>370</v>
      </c>
      <c r="D18" s="182">
        <v>38</v>
      </c>
      <c r="E18" s="183">
        <v>200</v>
      </c>
      <c r="F18" s="180">
        <v>52</v>
      </c>
      <c r="G18" s="181">
        <v>240</v>
      </c>
      <c r="H18" s="182">
        <v>189</v>
      </c>
      <c r="I18" s="183">
        <v>149</v>
      </c>
    </row>
    <row r="19" spans="1:9" x14ac:dyDescent="0.3">
      <c r="A19" s="53" t="s">
        <v>155</v>
      </c>
      <c r="B19" s="180">
        <v>28</v>
      </c>
      <c r="C19" s="181">
        <v>208</v>
      </c>
      <c r="D19" s="182">
        <v>22</v>
      </c>
      <c r="E19" s="183">
        <v>194</v>
      </c>
      <c r="F19" s="180">
        <v>29</v>
      </c>
      <c r="G19" s="181">
        <v>173</v>
      </c>
      <c r="H19" s="182">
        <v>106</v>
      </c>
      <c r="I19" s="183">
        <v>124</v>
      </c>
    </row>
    <row r="20" spans="1:9" x14ac:dyDescent="0.3">
      <c r="A20" s="53" t="s">
        <v>156</v>
      </c>
      <c r="B20" s="180">
        <v>51</v>
      </c>
      <c r="C20" s="181">
        <v>355</v>
      </c>
      <c r="D20" s="182">
        <v>37</v>
      </c>
      <c r="E20" s="183">
        <v>366</v>
      </c>
      <c r="F20" s="180">
        <v>54</v>
      </c>
      <c r="G20" s="181">
        <v>309</v>
      </c>
      <c r="H20" s="182">
        <v>187</v>
      </c>
      <c r="I20" s="183">
        <v>232</v>
      </c>
    </row>
    <row r="21" spans="1:9" x14ac:dyDescent="0.3">
      <c r="A21" s="53" t="s">
        <v>157</v>
      </c>
      <c r="B21" s="180">
        <v>57</v>
      </c>
      <c r="C21" s="181">
        <v>199</v>
      </c>
      <c r="D21" s="182">
        <v>29</v>
      </c>
      <c r="E21" s="183">
        <v>143</v>
      </c>
      <c r="F21" s="180">
        <v>56</v>
      </c>
      <c r="G21" s="181">
        <v>138</v>
      </c>
      <c r="H21" s="182">
        <v>118</v>
      </c>
      <c r="I21" s="183">
        <v>102</v>
      </c>
    </row>
    <row r="22" spans="1:9" x14ac:dyDescent="0.3">
      <c r="A22" s="53" t="s">
        <v>158</v>
      </c>
      <c r="B22" s="180">
        <v>81</v>
      </c>
      <c r="C22" s="181">
        <v>209</v>
      </c>
      <c r="D22" s="182">
        <v>29</v>
      </c>
      <c r="E22" s="183">
        <v>251</v>
      </c>
      <c r="F22" s="180">
        <v>79</v>
      </c>
      <c r="G22" s="181">
        <v>205</v>
      </c>
      <c r="H22" s="182">
        <v>138</v>
      </c>
      <c r="I22" s="183">
        <v>131</v>
      </c>
    </row>
    <row r="23" spans="1:9" x14ac:dyDescent="0.3">
      <c r="A23" s="53" t="s">
        <v>159</v>
      </c>
      <c r="B23" s="180">
        <v>46</v>
      </c>
      <c r="C23" s="181">
        <v>220</v>
      </c>
      <c r="D23" s="182">
        <v>42</v>
      </c>
      <c r="E23" s="183">
        <v>185</v>
      </c>
      <c r="F23" s="180">
        <v>49</v>
      </c>
      <c r="G23" s="181">
        <v>167</v>
      </c>
      <c r="H23" s="182">
        <v>141</v>
      </c>
      <c r="I23" s="183">
        <v>124</v>
      </c>
    </row>
    <row r="24" spans="1:9" x14ac:dyDescent="0.3">
      <c r="A24" s="53" t="s">
        <v>160</v>
      </c>
      <c r="B24" s="180">
        <v>31</v>
      </c>
      <c r="C24" s="181">
        <v>284</v>
      </c>
      <c r="D24" s="182">
        <v>36</v>
      </c>
      <c r="E24" s="183">
        <v>237</v>
      </c>
      <c r="F24" s="180">
        <v>34</v>
      </c>
      <c r="G24" s="181">
        <v>234</v>
      </c>
      <c r="H24" s="182">
        <v>144</v>
      </c>
      <c r="I24" s="183">
        <v>148</v>
      </c>
    </row>
    <row r="25" spans="1:9" x14ac:dyDescent="0.3">
      <c r="A25" s="53" t="s">
        <v>161</v>
      </c>
      <c r="B25" s="180">
        <v>31</v>
      </c>
      <c r="C25" s="181">
        <v>302</v>
      </c>
      <c r="D25" s="182">
        <v>40</v>
      </c>
      <c r="E25" s="183">
        <v>195</v>
      </c>
      <c r="F25" s="180">
        <v>31</v>
      </c>
      <c r="G25" s="181">
        <v>231</v>
      </c>
      <c r="H25" s="182">
        <v>158</v>
      </c>
      <c r="I25" s="183">
        <v>122</v>
      </c>
    </row>
    <row r="26" spans="1:9" x14ac:dyDescent="0.3">
      <c r="A26" s="53" t="s">
        <v>162</v>
      </c>
      <c r="B26" s="180">
        <v>26</v>
      </c>
      <c r="C26" s="181">
        <v>280</v>
      </c>
      <c r="D26" s="182">
        <v>34</v>
      </c>
      <c r="E26" s="183">
        <v>214</v>
      </c>
      <c r="F26" s="180">
        <v>25</v>
      </c>
      <c r="G26" s="181">
        <v>229</v>
      </c>
      <c r="H26" s="182">
        <v>171</v>
      </c>
      <c r="I26" s="183">
        <v>101</v>
      </c>
    </row>
    <row r="27" spans="1:9" x14ac:dyDescent="0.3">
      <c r="A27" s="53" t="s">
        <v>163</v>
      </c>
      <c r="B27" s="180">
        <v>22</v>
      </c>
      <c r="C27" s="181">
        <v>313</v>
      </c>
      <c r="D27" s="182">
        <v>48</v>
      </c>
      <c r="E27" s="183">
        <v>325</v>
      </c>
      <c r="F27" s="180">
        <v>21</v>
      </c>
      <c r="G27" s="181">
        <v>310</v>
      </c>
      <c r="H27" s="182">
        <v>146</v>
      </c>
      <c r="I27" s="183">
        <v>192</v>
      </c>
    </row>
    <row r="28" spans="1:9" x14ac:dyDescent="0.3">
      <c r="A28" s="53" t="s">
        <v>164</v>
      </c>
      <c r="B28" s="180">
        <v>18</v>
      </c>
      <c r="C28" s="181">
        <v>60</v>
      </c>
      <c r="D28" s="182">
        <v>11</v>
      </c>
      <c r="E28" s="183">
        <v>35</v>
      </c>
      <c r="F28" s="180">
        <v>17</v>
      </c>
      <c r="G28" s="181">
        <v>26</v>
      </c>
      <c r="H28" s="182">
        <v>47</v>
      </c>
      <c r="I28" s="183">
        <v>26</v>
      </c>
    </row>
    <row r="29" spans="1:9" x14ac:dyDescent="0.3">
      <c r="A29" s="53" t="s">
        <v>165</v>
      </c>
      <c r="B29" s="180">
        <v>48</v>
      </c>
      <c r="C29" s="181">
        <v>250</v>
      </c>
      <c r="D29" s="182">
        <v>46</v>
      </c>
      <c r="E29" s="183">
        <v>286</v>
      </c>
      <c r="F29" s="180">
        <v>48</v>
      </c>
      <c r="G29" s="181">
        <v>217</v>
      </c>
      <c r="H29" s="182">
        <v>172</v>
      </c>
      <c r="I29" s="183">
        <v>182</v>
      </c>
    </row>
    <row r="30" spans="1:9" x14ac:dyDescent="0.3">
      <c r="A30" s="53" t="s">
        <v>166</v>
      </c>
      <c r="B30" s="180">
        <v>71</v>
      </c>
      <c r="C30" s="181">
        <v>247</v>
      </c>
      <c r="D30" s="182">
        <v>24</v>
      </c>
      <c r="E30" s="183">
        <v>272</v>
      </c>
      <c r="F30" s="180">
        <v>72</v>
      </c>
      <c r="G30" s="181">
        <v>216</v>
      </c>
      <c r="H30" s="182">
        <v>152</v>
      </c>
      <c r="I30" s="183">
        <v>157</v>
      </c>
    </row>
    <row r="31" spans="1:9" x14ac:dyDescent="0.3">
      <c r="A31" s="53" t="s">
        <v>167</v>
      </c>
      <c r="B31" s="180">
        <v>80</v>
      </c>
      <c r="C31" s="181">
        <v>190</v>
      </c>
      <c r="D31" s="182">
        <v>19</v>
      </c>
      <c r="E31" s="183">
        <v>176</v>
      </c>
      <c r="F31" s="180">
        <v>83</v>
      </c>
      <c r="G31" s="181">
        <v>156</v>
      </c>
      <c r="H31" s="182">
        <v>105</v>
      </c>
      <c r="I31" s="183">
        <v>115</v>
      </c>
    </row>
    <row r="32" spans="1:9" x14ac:dyDescent="0.3">
      <c r="A32" s="53" t="s">
        <v>168</v>
      </c>
      <c r="B32" s="180">
        <v>70</v>
      </c>
      <c r="C32" s="181">
        <v>197</v>
      </c>
      <c r="D32" s="182">
        <v>41</v>
      </c>
      <c r="E32" s="183">
        <v>246</v>
      </c>
      <c r="F32" s="180">
        <v>73</v>
      </c>
      <c r="G32" s="181">
        <v>207</v>
      </c>
      <c r="H32" s="182">
        <v>109</v>
      </c>
      <c r="I32" s="183">
        <v>151</v>
      </c>
    </row>
    <row r="33" spans="1:9" x14ac:dyDescent="0.3">
      <c r="A33" s="53" t="s">
        <v>169</v>
      </c>
      <c r="B33" s="180">
        <v>104</v>
      </c>
      <c r="C33" s="181">
        <v>204</v>
      </c>
      <c r="D33" s="182">
        <v>32</v>
      </c>
      <c r="E33" s="183">
        <v>238</v>
      </c>
      <c r="F33" s="180">
        <v>105</v>
      </c>
      <c r="G33" s="181">
        <v>171</v>
      </c>
      <c r="H33" s="182">
        <v>115</v>
      </c>
      <c r="I33" s="183">
        <v>172</v>
      </c>
    </row>
    <row r="34" spans="1:9" x14ac:dyDescent="0.3">
      <c r="A34" s="53" t="s">
        <v>170</v>
      </c>
      <c r="B34" s="180">
        <v>47</v>
      </c>
      <c r="C34" s="181">
        <v>175</v>
      </c>
      <c r="D34" s="182">
        <v>36</v>
      </c>
      <c r="E34" s="183">
        <v>159</v>
      </c>
      <c r="F34" s="180">
        <v>48</v>
      </c>
      <c r="G34" s="181">
        <v>136</v>
      </c>
      <c r="H34" s="182">
        <v>95</v>
      </c>
      <c r="I34" s="183">
        <v>122</v>
      </c>
    </row>
    <row r="35" spans="1:9" x14ac:dyDescent="0.3">
      <c r="A35" s="53" t="s">
        <v>171</v>
      </c>
      <c r="B35" s="180">
        <v>59</v>
      </c>
      <c r="C35" s="181">
        <v>176</v>
      </c>
      <c r="D35" s="182">
        <v>28</v>
      </c>
      <c r="E35" s="183">
        <v>133</v>
      </c>
      <c r="F35" s="180">
        <v>61</v>
      </c>
      <c r="G35" s="181">
        <v>140</v>
      </c>
      <c r="H35" s="182">
        <v>102</v>
      </c>
      <c r="I35" s="183">
        <v>88</v>
      </c>
    </row>
    <row r="36" spans="1:9" x14ac:dyDescent="0.3">
      <c r="A36" s="53" t="s">
        <v>172</v>
      </c>
      <c r="B36" s="180">
        <v>75</v>
      </c>
      <c r="C36" s="181">
        <v>222</v>
      </c>
      <c r="D36" s="182">
        <v>33</v>
      </c>
      <c r="E36" s="183">
        <v>203</v>
      </c>
      <c r="F36" s="180">
        <v>76</v>
      </c>
      <c r="G36" s="181">
        <v>184</v>
      </c>
      <c r="H36" s="182">
        <v>112</v>
      </c>
      <c r="I36" s="183">
        <v>149</v>
      </c>
    </row>
    <row r="37" spans="1:9" x14ac:dyDescent="0.3">
      <c r="A37" s="53" t="s">
        <v>173</v>
      </c>
      <c r="B37" s="180">
        <v>108</v>
      </c>
      <c r="C37" s="181">
        <v>199</v>
      </c>
      <c r="D37" s="182">
        <v>26</v>
      </c>
      <c r="E37" s="183">
        <v>157</v>
      </c>
      <c r="F37" s="180">
        <v>112</v>
      </c>
      <c r="G37" s="181">
        <v>157</v>
      </c>
      <c r="H37" s="182">
        <v>107</v>
      </c>
      <c r="I37" s="183">
        <v>109</v>
      </c>
    </row>
    <row r="38" spans="1:9" x14ac:dyDescent="0.3">
      <c r="A38" s="53" t="s">
        <v>174</v>
      </c>
      <c r="B38" s="180">
        <v>105</v>
      </c>
      <c r="C38" s="181">
        <v>188</v>
      </c>
      <c r="D38" s="182">
        <v>18</v>
      </c>
      <c r="E38" s="183">
        <v>263</v>
      </c>
      <c r="F38" s="180">
        <v>106</v>
      </c>
      <c r="G38" s="181">
        <v>176</v>
      </c>
      <c r="H38" s="182">
        <v>93</v>
      </c>
      <c r="I38" s="183">
        <v>186</v>
      </c>
    </row>
    <row r="39" spans="1:9" x14ac:dyDescent="0.3">
      <c r="A39" s="53" t="s">
        <v>175</v>
      </c>
      <c r="B39" s="180">
        <v>87</v>
      </c>
      <c r="C39" s="181">
        <v>176</v>
      </c>
      <c r="D39" s="182">
        <v>46</v>
      </c>
      <c r="E39" s="183">
        <v>175</v>
      </c>
      <c r="F39" s="180">
        <v>86</v>
      </c>
      <c r="G39" s="181">
        <v>137</v>
      </c>
      <c r="H39" s="182">
        <v>122</v>
      </c>
      <c r="I39" s="183">
        <v>119</v>
      </c>
    </row>
    <row r="40" spans="1:9" x14ac:dyDescent="0.3">
      <c r="A40" s="53" t="s">
        <v>176</v>
      </c>
      <c r="B40" s="180">
        <v>51</v>
      </c>
      <c r="C40" s="181">
        <v>139</v>
      </c>
      <c r="D40" s="182">
        <v>27</v>
      </c>
      <c r="E40" s="183">
        <v>133</v>
      </c>
      <c r="F40" s="180">
        <v>50</v>
      </c>
      <c r="G40" s="181">
        <v>101</v>
      </c>
      <c r="H40" s="182">
        <v>97</v>
      </c>
      <c r="I40" s="183">
        <v>93</v>
      </c>
    </row>
    <row r="41" spans="1:9" x14ac:dyDescent="0.3">
      <c r="A41" s="53" t="s">
        <v>177</v>
      </c>
      <c r="B41" s="180">
        <v>79</v>
      </c>
      <c r="C41" s="181">
        <v>145</v>
      </c>
      <c r="D41" s="182">
        <v>27</v>
      </c>
      <c r="E41" s="183">
        <v>170</v>
      </c>
      <c r="F41" s="180">
        <v>82</v>
      </c>
      <c r="G41" s="181">
        <v>143</v>
      </c>
      <c r="H41" s="182">
        <v>78</v>
      </c>
      <c r="I41" s="183">
        <v>107</v>
      </c>
    </row>
    <row r="42" spans="1:9" x14ac:dyDescent="0.3">
      <c r="A42" s="53" t="s">
        <v>178</v>
      </c>
      <c r="B42" s="180">
        <v>80</v>
      </c>
      <c r="C42" s="181">
        <v>122</v>
      </c>
      <c r="D42" s="182">
        <v>31</v>
      </c>
      <c r="E42" s="183">
        <v>118</v>
      </c>
      <c r="F42" s="180">
        <v>79</v>
      </c>
      <c r="G42" s="181">
        <v>96</v>
      </c>
      <c r="H42" s="182">
        <v>80</v>
      </c>
      <c r="I42" s="183">
        <v>84</v>
      </c>
    </row>
    <row r="43" spans="1:9" x14ac:dyDescent="0.3">
      <c r="A43" s="53" t="s">
        <v>179</v>
      </c>
      <c r="B43" s="180">
        <v>78</v>
      </c>
      <c r="C43" s="181">
        <v>101</v>
      </c>
      <c r="D43" s="182">
        <v>26</v>
      </c>
      <c r="E43" s="183">
        <v>95</v>
      </c>
      <c r="F43" s="180">
        <v>76</v>
      </c>
      <c r="G43" s="181">
        <v>74</v>
      </c>
      <c r="H43" s="182">
        <v>74</v>
      </c>
      <c r="I43" s="183">
        <v>69</v>
      </c>
    </row>
    <row r="44" spans="1:9" x14ac:dyDescent="0.3">
      <c r="A44" s="53" t="s">
        <v>180</v>
      </c>
      <c r="B44" s="180">
        <v>66</v>
      </c>
      <c r="C44" s="181">
        <v>112</v>
      </c>
      <c r="D44" s="182">
        <v>33</v>
      </c>
      <c r="E44" s="183">
        <v>78</v>
      </c>
      <c r="F44" s="180">
        <v>67</v>
      </c>
      <c r="G44" s="181">
        <v>90</v>
      </c>
      <c r="H44" s="182">
        <v>55</v>
      </c>
      <c r="I44" s="183">
        <v>72</v>
      </c>
    </row>
    <row r="45" spans="1:9" x14ac:dyDescent="0.3">
      <c r="A45" s="53" t="s">
        <v>181</v>
      </c>
      <c r="B45" s="180">
        <v>57</v>
      </c>
      <c r="C45" s="181">
        <v>123</v>
      </c>
      <c r="D45" s="182">
        <v>32</v>
      </c>
      <c r="E45" s="183">
        <v>161</v>
      </c>
      <c r="F45" s="180">
        <v>55</v>
      </c>
      <c r="G45" s="181">
        <v>113</v>
      </c>
      <c r="H45" s="182">
        <v>87</v>
      </c>
      <c r="I45" s="183">
        <v>108</v>
      </c>
    </row>
    <row r="46" spans="1:9" x14ac:dyDescent="0.3">
      <c r="A46" s="53" t="s">
        <v>182</v>
      </c>
      <c r="B46" s="180">
        <v>48</v>
      </c>
      <c r="C46" s="181">
        <v>102</v>
      </c>
      <c r="D46" s="182">
        <v>30</v>
      </c>
      <c r="E46" s="183">
        <v>74</v>
      </c>
      <c r="F46" s="180">
        <v>50</v>
      </c>
      <c r="G46" s="181">
        <v>70</v>
      </c>
      <c r="H46" s="182">
        <v>72</v>
      </c>
      <c r="I46" s="183">
        <v>65</v>
      </c>
    </row>
    <row r="47" spans="1:9" x14ac:dyDescent="0.3">
      <c r="A47" s="53" t="s">
        <v>183</v>
      </c>
      <c r="B47" s="180">
        <v>56</v>
      </c>
      <c r="C47" s="181">
        <v>103</v>
      </c>
      <c r="D47" s="182">
        <v>19</v>
      </c>
      <c r="E47" s="183">
        <v>95</v>
      </c>
      <c r="F47" s="180">
        <v>57</v>
      </c>
      <c r="G47" s="181">
        <v>74</v>
      </c>
      <c r="H47" s="182">
        <v>49</v>
      </c>
      <c r="I47" s="183">
        <v>87</v>
      </c>
    </row>
    <row r="48" spans="1:9" x14ac:dyDescent="0.3">
      <c r="A48" s="53" t="s">
        <v>184</v>
      </c>
      <c r="B48" s="180">
        <v>59</v>
      </c>
      <c r="C48" s="181">
        <v>199</v>
      </c>
      <c r="D48" s="182">
        <v>32</v>
      </c>
      <c r="E48" s="183">
        <v>243</v>
      </c>
      <c r="F48" s="180">
        <v>57</v>
      </c>
      <c r="G48" s="181">
        <v>205</v>
      </c>
      <c r="H48" s="182">
        <v>116</v>
      </c>
      <c r="I48" s="183">
        <v>140</v>
      </c>
    </row>
    <row r="49" spans="1:9" x14ac:dyDescent="0.3">
      <c r="A49" s="53" t="s">
        <v>185</v>
      </c>
      <c r="B49" s="180">
        <v>54</v>
      </c>
      <c r="C49" s="181">
        <v>151</v>
      </c>
      <c r="D49" s="182">
        <v>17</v>
      </c>
      <c r="E49" s="183">
        <v>180</v>
      </c>
      <c r="F49" s="180">
        <v>57</v>
      </c>
      <c r="G49" s="181">
        <v>122</v>
      </c>
      <c r="H49" s="182">
        <v>80</v>
      </c>
      <c r="I49" s="183">
        <v>135</v>
      </c>
    </row>
    <row r="50" spans="1:9" x14ac:dyDescent="0.3">
      <c r="A50" s="53" t="s">
        <v>186</v>
      </c>
      <c r="B50" s="180">
        <v>80</v>
      </c>
      <c r="C50" s="181">
        <v>148</v>
      </c>
      <c r="D50" s="182">
        <v>24</v>
      </c>
      <c r="E50" s="183">
        <v>278</v>
      </c>
      <c r="F50" s="180">
        <v>82</v>
      </c>
      <c r="G50" s="181">
        <v>185</v>
      </c>
      <c r="H50" s="182">
        <v>78</v>
      </c>
      <c r="I50" s="183">
        <v>169</v>
      </c>
    </row>
    <row r="51" spans="1:9" x14ac:dyDescent="0.3">
      <c r="A51" s="53" t="s">
        <v>187</v>
      </c>
      <c r="B51" s="180">
        <v>97</v>
      </c>
      <c r="C51" s="181">
        <v>147</v>
      </c>
      <c r="D51" s="182">
        <v>21</v>
      </c>
      <c r="E51" s="183">
        <v>282</v>
      </c>
      <c r="F51" s="180">
        <v>96</v>
      </c>
      <c r="G51" s="181">
        <v>207</v>
      </c>
      <c r="H51" s="182">
        <v>60</v>
      </c>
      <c r="I51" s="183">
        <v>170</v>
      </c>
    </row>
    <row r="52" spans="1:9" x14ac:dyDescent="0.3">
      <c r="A52" s="53" t="s">
        <v>188</v>
      </c>
      <c r="B52" s="180">
        <v>103</v>
      </c>
      <c r="C52" s="181">
        <v>99</v>
      </c>
      <c r="D52" s="182">
        <v>21</v>
      </c>
      <c r="E52" s="183">
        <v>263</v>
      </c>
      <c r="F52" s="180">
        <v>103</v>
      </c>
      <c r="G52" s="181">
        <v>150</v>
      </c>
      <c r="H52" s="182">
        <v>58</v>
      </c>
      <c r="I52" s="183">
        <v>157</v>
      </c>
    </row>
    <row r="53" spans="1:9" x14ac:dyDescent="0.3">
      <c r="A53" s="53" t="s">
        <v>189</v>
      </c>
      <c r="B53" s="180">
        <v>121</v>
      </c>
      <c r="C53" s="181">
        <v>113</v>
      </c>
      <c r="D53" s="182">
        <v>17</v>
      </c>
      <c r="E53" s="183">
        <v>274</v>
      </c>
      <c r="F53" s="180">
        <v>121</v>
      </c>
      <c r="G53" s="181">
        <v>164</v>
      </c>
      <c r="H53" s="182">
        <v>60</v>
      </c>
      <c r="I53" s="183">
        <v>167</v>
      </c>
    </row>
    <row r="54" spans="1:9" x14ac:dyDescent="0.3">
      <c r="A54" s="53" t="s">
        <v>190</v>
      </c>
      <c r="B54" s="180">
        <v>123</v>
      </c>
      <c r="C54" s="181">
        <v>69</v>
      </c>
      <c r="D54" s="182">
        <v>25</v>
      </c>
      <c r="E54" s="183">
        <v>200</v>
      </c>
      <c r="F54" s="180">
        <v>121</v>
      </c>
      <c r="G54" s="181">
        <v>121</v>
      </c>
      <c r="H54" s="182">
        <v>54</v>
      </c>
      <c r="I54" s="183">
        <v>108</v>
      </c>
    </row>
    <row r="55" spans="1:9" x14ac:dyDescent="0.3">
      <c r="A55" s="53" t="s">
        <v>191</v>
      </c>
      <c r="B55" s="180">
        <v>113</v>
      </c>
      <c r="C55" s="181">
        <v>108</v>
      </c>
      <c r="D55" s="182">
        <v>15</v>
      </c>
      <c r="E55" s="183">
        <v>237</v>
      </c>
      <c r="F55" s="180">
        <v>114</v>
      </c>
      <c r="G55" s="181">
        <v>173</v>
      </c>
      <c r="H55" s="182">
        <v>52</v>
      </c>
      <c r="I55" s="183">
        <v>119</v>
      </c>
    </row>
    <row r="56" spans="1:9" x14ac:dyDescent="0.3">
      <c r="A56" s="53" t="s">
        <v>192</v>
      </c>
      <c r="B56" s="180">
        <v>112</v>
      </c>
      <c r="C56" s="181">
        <v>79</v>
      </c>
      <c r="D56" s="182">
        <v>28</v>
      </c>
      <c r="E56" s="183">
        <v>176</v>
      </c>
      <c r="F56" s="180">
        <v>115</v>
      </c>
      <c r="G56" s="181">
        <v>102</v>
      </c>
      <c r="H56" s="182">
        <v>57</v>
      </c>
      <c r="I56" s="183">
        <v>111</v>
      </c>
    </row>
    <row r="57" spans="1:9" x14ac:dyDescent="0.3">
      <c r="A57" s="53" t="s">
        <v>193</v>
      </c>
      <c r="B57" s="180">
        <v>101</v>
      </c>
      <c r="C57" s="181">
        <v>50</v>
      </c>
      <c r="D57" s="182">
        <v>14</v>
      </c>
      <c r="E57" s="183">
        <v>130</v>
      </c>
      <c r="F57" s="180">
        <v>104</v>
      </c>
      <c r="G57" s="181">
        <v>89</v>
      </c>
      <c r="H57" s="182">
        <v>33</v>
      </c>
      <c r="I57" s="183">
        <v>62</v>
      </c>
    </row>
    <row r="58" spans="1:9" x14ac:dyDescent="0.3">
      <c r="A58" s="53" t="s">
        <v>194</v>
      </c>
      <c r="B58" s="180">
        <v>117</v>
      </c>
      <c r="C58" s="181">
        <v>184</v>
      </c>
      <c r="D58" s="182">
        <v>37</v>
      </c>
      <c r="E58" s="183">
        <v>204</v>
      </c>
      <c r="F58" s="180">
        <v>116</v>
      </c>
      <c r="G58" s="181">
        <v>171</v>
      </c>
      <c r="H58" s="182">
        <v>95</v>
      </c>
      <c r="I58" s="183">
        <v>155</v>
      </c>
    </row>
    <row r="59" spans="1:9" x14ac:dyDescent="0.3">
      <c r="A59" s="53" t="s">
        <v>195</v>
      </c>
      <c r="B59" s="180">
        <v>72</v>
      </c>
      <c r="C59" s="181">
        <v>108</v>
      </c>
      <c r="D59" s="182">
        <v>31</v>
      </c>
      <c r="E59" s="183">
        <v>146</v>
      </c>
      <c r="F59" s="180">
        <v>71</v>
      </c>
      <c r="G59" s="181">
        <v>123</v>
      </c>
      <c r="H59" s="182">
        <v>62</v>
      </c>
      <c r="I59" s="183">
        <v>81</v>
      </c>
    </row>
    <row r="60" spans="1:9" x14ac:dyDescent="0.3">
      <c r="A60" s="53" t="s">
        <v>196</v>
      </c>
      <c r="B60" s="180">
        <v>72</v>
      </c>
      <c r="C60" s="181">
        <v>139</v>
      </c>
      <c r="D60" s="182">
        <v>25</v>
      </c>
      <c r="E60" s="183">
        <v>167</v>
      </c>
      <c r="F60" s="180">
        <v>75</v>
      </c>
      <c r="G60" s="181">
        <v>147</v>
      </c>
      <c r="H60" s="182">
        <v>87</v>
      </c>
      <c r="I60" s="183">
        <v>87</v>
      </c>
    </row>
    <row r="61" spans="1:9" x14ac:dyDescent="0.3">
      <c r="A61" s="53" t="s">
        <v>197</v>
      </c>
      <c r="B61" s="180">
        <v>67</v>
      </c>
      <c r="C61" s="181">
        <v>109</v>
      </c>
      <c r="D61" s="182">
        <v>24</v>
      </c>
      <c r="E61" s="183">
        <v>182</v>
      </c>
      <c r="F61" s="180">
        <v>64</v>
      </c>
      <c r="G61" s="181">
        <v>108</v>
      </c>
      <c r="H61" s="182">
        <v>76</v>
      </c>
      <c r="I61" s="183">
        <v>120</v>
      </c>
    </row>
    <row r="62" spans="1:9" x14ac:dyDescent="0.3">
      <c r="A62" s="53" t="s">
        <v>198</v>
      </c>
      <c r="B62" s="180">
        <v>71</v>
      </c>
      <c r="C62" s="181">
        <v>135</v>
      </c>
      <c r="D62" s="182">
        <v>22</v>
      </c>
      <c r="E62" s="183">
        <v>225</v>
      </c>
      <c r="F62" s="180">
        <v>71</v>
      </c>
      <c r="G62" s="181">
        <v>134</v>
      </c>
      <c r="H62" s="182">
        <v>69</v>
      </c>
      <c r="I62" s="183">
        <v>169</v>
      </c>
    </row>
    <row r="63" spans="1:9" x14ac:dyDescent="0.3">
      <c r="A63" s="53" t="s">
        <v>199</v>
      </c>
      <c r="B63" s="180">
        <v>75</v>
      </c>
      <c r="C63" s="181">
        <v>107</v>
      </c>
      <c r="D63" s="182">
        <v>34</v>
      </c>
      <c r="E63" s="183">
        <v>118</v>
      </c>
      <c r="F63" s="180">
        <v>77</v>
      </c>
      <c r="G63" s="181">
        <v>91</v>
      </c>
      <c r="H63" s="182">
        <v>70</v>
      </c>
      <c r="I63" s="183">
        <v>87</v>
      </c>
    </row>
    <row r="64" spans="1:9" x14ac:dyDescent="0.3">
      <c r="A64" s="53" t="s">
        <v>200</v>
      </c>
      <c r="B64" s="180">
        <v>111</v>
      </c>
      <c r="C64" s="181">
        <v>123</v>
      </c>
      <c r="D64" s="182">
        <v>23</v>
      </c>
      <c r="E64" s="183">
        <v>256</v>
      </c>
      <c r="F64" s="180">
        <v>106</v>
      </c>
      <c r="G64" s="181">
        <v>181</v>
      </c>
      <c r="H64" s="182">
        <v>68</v>
      </c>
      <c r="I64" s="183">
        <v>146</v>
      </c>
    </row>
    <row r="65" spans="1:9" x14ac:dyDescent="0.3">
      <c r="A65" s="53" t="s">
        <v>201</v>
      </c>
      <c r="B65" s="180">
        <v>80</v>
      </c>
      <c r="C65" s="181">
        <v>88</v>
      </c>
      <c r="D65" s="182">
        <v>28</v>
      </c>
      <c r="E65" s="183">
        <v>112</v>
      </c>
      <c r="F65" s="180">
        <v>80</v>
      </c>
      <c r="G65" s="181">
        <v>93</v>
      </c>
      <c r="H65" s="182">
        <v>57</v>
      </c>
      <c r="I65" s="183">
        <v>78</v>
      </c>
    </row>
    <row r="66" spans="1:9" x14ac:dyDescent="0.3">
      <c r="A66" s="53" t="s">
        <v>202</v>
      </c>
      <c r="B66" s="180">
        <v>124</v>
      </c>
      <c r="C66" s="181">
        <v>108</v>
      </c>
      <c r="D66" s="182">
        <v>33</v>
      </c>
      <c r="E66" s="183">
        <v>155</v>
      </c>
      <c r="F66" s="180">
        <v>123</v>
      </c>
      <c r="G66" s="181">
        <v>120</v>
      </c>
      <c r="H66" s="182">
        <v>77</v>
      </c>
      <c r="I66" s="183">
        <v>99</v>
      </c>
    </row>
    <row r="67" spans="1:9" x14ac:dyDescent="0.3">
      <c r="A67" s="53" t="s">
        <v>203</v>
      </c>
      <c r="B67" s="180">
        <v>73</v>
      </c>
      <c r="C67" s="181">
        <v>104</v>
      </c>
      <c r="D67" s="182">
        <v>20</v>
      </c>
      <c r="E67" s="183">
        <v>146</v>
      </c>
      <c r="F67" s="180">
        <v>72</v>
      </c>
      <c r="G67" s="181">
        <v>105</v>
      </c>
      <c r="H67" s="182">
        <v>65</v>
      </c>
      <c r="I67" s="183">
        <v>98</v>
      </c>
    </row>
    <row r="68" spans="1:9" x14ac:dyDescent="0.3">
      <c r="A68" s="53" t="s">
        <v>204</v>
      </c>
      <c r="B68" s="180">
        <v>69</v>
      </c>
      <c r="C68" s="181">
        <v>56</v>
      </c>
      <c r="D68" s="182">
        <v>18</v>
      </c>
      <c r="E68" s="183">
        <v>118</v>
      </c>
      <c r="F68" s="180">
        <v>70</v>
      </c>
      <c r="G68" s="181">
        <v>73</v>
      </c>
      <c r="H68" s="182">
        <v>44</v>
      </c>
      <c r="I68" s="183">
        <v>66</v>
      </c>
    </row>
    <row r="69" spans="1:9" x14ac:dyDescent="0.3">
      <c r="A69" s="53" t="s">
        <v>205</v>
      </c>
      <c r="B69" s="180">
        <v>62</v>
      </c>
      <c r="C69" s="181">
        <v>211</v>
      </c>
      <c r="D69" s="182">
        <v>46</v>
      </c>
      <c r="E69" s="183">
        <v>222</v>
      </c>
      <c r="F69" s="180">
        <v>62</v>
      </c>
      <c r="G69" s="181">
        <v>206</v>
      </c>
      <c r="H69" s="182">
        <v>102</v>
      </c>
      <c r="I69" s="183">
        <v>156</v>
      </c>
    </row>
    <row r="70" spans="1:9" x14ac:dyDescent="0.3">
      <c r="A70" s="53" t="s">
        <v>206</v>
      </c>
      <c r="B70" s="180">
        <v>57</v>
      </c>
      <c r="C70" s="181">
        <v>204</v>
      </c>
      <c r="D70" s="182">
        <v>29</v>
      </c>
      <c r="E70" s="183">
        <v>229</v>
      </c>
      <c r="F70" s="180">
        <v>56</v>
      </c>
      <c r="G70" s="181">
        <v>178</v>
      </c>
      <c r="H70" s="182">
        <v>122</v>
      </c>
      <c r="I70" s="183">
        <v>149</v>
      </c>
    </row>
    <row r="71" spans="1:9" x14ac:dyDescent="0.3">
      <c r="A71" s="53" t="s">
        <v>207</v>
      </c>
      <c r="B71" s="180">
        <v>55</v>
      </c>
      <c r="C71" s="181">
        <v>191</v>
      </c>
      <c r="D71" s="182">
        <v>43</v>
      </c>
      <c r="E71" s="183">
        <v>188</v>
      </c>
      <c r="F71" s="180">
        <v>57</v>
      </c>
      <c r="G71" s="181">
        <v>162</v>
      </c>
      <c r="H71" s="182">
        <v>122</v>
      </c>
      <c r="I71" s="183">
        <v>130</v>
      </c>
    </row>
    <row r="72" spans="1:9" x14ac:dyDescent="0.3">
      <c r="A72" s="53" t="s">
        <v>208</v>
      </c>
      <c r="B72" s="180">
        <v>51</v>
      </c>
      <c r="C72" s="181">
        <v>185</v>
      </c>
      <c r="D72" s="182">
        <v>31</v>
      </c>
      <c r="E72" s="183">
        <v>180</v>
      </c>
      <c r="F72" s="180">
        <v>49</v>
      </c>
      <c r="G72" s="181">
        <v>138</v>
      </c>
      <c r="H72" s="182">
        <v>106</v>
      </c>
      <c r="I72" s="183">
        <v>135</v>
      </c>
    </row>
    <row r="73" spans="1:9" x14ac:dyDescent="0.3">
      <c r="A73" s="53" t="s">
        <v>209</v>
      </c>
      <c r="B73" s="180">
        <v>67</v>
      </c>
      <c r="C73" s="181">
        <v>135</v>
      </c>
      <c r="D73" s="182">
        <v>19</v>
      </c>
      <c r="E73" s="183">
        <v>124</v>
      </c>
      <c r="F73" s="180">
        <v>68</v>
      </c>
      <c r="G73" s="181">
        <v>99</v>
      </c>
      <c r="H73" s="182">
        <v>86</v>
      </c>
      <c r="I73" s="183">
        <v>83</v>
      </c>
    </row>
    <row r="74" spans="1:9" x14ac:dyDescent="0.3">
      <c r="A74" s="53" t="s">
        <v>210</v>
      </c>
      <c r="B74" s="180">
        <v>103</v>
      </c>
      <c r="C74" s="181">
        <v>102</v>
      </c>
      <c r="D74" s="182">
        <v>36</v>
      </c>
      <c r="E74" s="183">
        <v>216</v>
      </c>
      <c r="F74" s="180">
        <v>101</v>
      </c>
      <c r="G74" s="181">
        <v>140</v>
      </c>
      <c r="H74" s="182">
        <v>76</v>
      </c>
      <c r="I74" s="183">
        <v>128</v>
      </c>
    </row>
    <row r="75" spans="1:9" x14ac:dyDescent="0.3">
      <c r="A75" s="53" t="s">
        <v>211</v>
      </c>
      <c r="B75" s="180">
        <v>97</v>
      </c>
      <c r="C75" s="181">
        <v>89</v>
      </c>
      <c r="D75" s="182">
        <v>31</v>
      </c>
      <c r="E75" s="183">
        <v>170</v>
      </c>
      <c r="F75" s="180">
        <v>97</v>
      </c>
      <c r="G75" s="181">
        <v>118</v>
      </c>
      <c r="H75" s="182">
        <v>51</v>
      </c>
      <c r="I75" s="183">
        <v>116</v>
      </c>
    </row>
    <row r="76" spans="1:9" x14ac:dyDescent="0.3">
      <c r="A76" s="53" t="s">
        <v>212</v>
      </c>
      <c r="B76" s="180">
        <v>54</v>
      </c>
      <c r="C76" s="181">
        <v>50</v>
      </c>
      <c r="D76" s="182">
        <v>23</v>
      </c>
      <c r="E76" s="183">
        <v>102</v>
      </c>
      <c r="F76" s="180">
        <v>54</v>
      </c>
      <c r="G76" s="181">
        <v>78</v>
      </c>
      <c r="H76" s="182">
        <v>31</v>
      </c>
      <c r="I76" s="183">
        <v>56</v>
      </c>
    </row>
    <row r="77" spans="1:9" x14ac:dyDescent="0.3">
      <c r="A77" s="53" t="s">
        <v>213</v>
      </c>
      <c r="B77" s="180">
        <v>131</v>
      </c>
      <c r="C77" s="181">
        <v>55</v>
      </c>
      <c r="D77" s="182">
        <v>21</v>
      </c>
      <c r="E77" s="183">
        <v>188</v>
      </c>
      <c r="F77" s="180">
        <v>131</v>
      </c>
      <c r="G77" s="181">
        <v>115</v>
      </c>
      <c r="H77" s="182">
        <v>38</v>
      </c>
      <c r="I77" s="183">
        <v>100</v>
      </c>
    </row>
    <row r="78" spans="1:9" x14ac:dyDescent="0.3">
      <c r="A78" s="53" t="s">
        <v>214</v>
      </c>
      <c r="B78" s="180">
        <v>106</v>
      </c>
      <c r="C78" s="181">
        <v>91</v>
      </c>
      <c r="D78" s="182">
        <v>17</v>
      </c>
      <c r="E78" s="183">
        <v>191</v>
      </c>
      <c r="F78" s="180">
        <v>102</v>
      </c>
      <c r="G78" s="181">
        <v>141</v>
      </c>
      <c r="H78" s="182">
        <v>37</v>
      </c>
      <c r="I78" s="183">
        <v>110</v>
      </c>
    </row>
    <row r="79" spans="1:9" x14ac:dyDescent="0.3">
      <c r="A79" s="53" t="s">
        <v>215</v>
      </c>
      <c r="B79" s="180">
        <v>81</v>
      </c>
      <c r="C79" s="181">
        <v>63</v>
      </c>
      <c r="D79" s="182">
        <v>18</v>
      </c>
      <c r="E79" s="183">
        <v>117</v>
      </c>
      <c r="F79" s="180">
        <v>82</v>
      </c>
      <c r="G79" s="181">
        <v>88</v>
      </c>
      <c r="H79" s="182">
        <v>30</v>
      </c>
      <c r="I79" s="183">
        <v>77</v>
      </c>
    </row>
    <row r="80" spans="1:9" x14ac:dyDescent="0.3">
      <c r="A80" s="53" t="s">
        <v>216</v>
      </c>
      <c r="B80" s="180">
        <v>129</v>
      </c>
      <c r="C80" s="181">
        <v>59</v>
      </c>
      <c r="D80" s="182">
        <v>22</v>
      </c>
      <c r="E80" s="183">
        <v>190</v>
      </c>
      <c r="F80" s="180">
        <v>129</v>
      </c>
      <c r="G80" s="181">
        <v>148</v>
      </c>
      <c r="H80" s="182">
        <v>34</v>
      </c>
      <c r="I80" s="183">
        <v>77</v>
      </c>
    </row>
    <row r="81" spans="1:9" x14ac:dyDescent="0.3">
      <c r="A81" s="53" t="s">
        <v>217</v>
      </c>
      <c r="B81" s="180">
        <v>118</v>
      </c>
      <c r="C81" s="181">
        <v>56</v>
      </c>
      <c r="D81" s="182">
        <v>25</v>
      </c>
      <c r="E81" s="183">
        <v>190</v>
      </c>
      <c r="F81" s="180">
        <v>121</v>
      </c>
      <c r="G81" s="181">
        <v>131</v>
      </c>
      <c r="H81" s="182">
        <v>44</v>
      </c>
      <c r="I81" s="183">
        <v>87</v>
      </c>
    </row>
    <row r="82" spans="1:9" x14ac:dyDescent="0.3">
      <c r="A82" s="53" t="s">
        <v>218</v>
      </c>
      <c r="B82" s="180">
        <v>88</v>
      </c>
      <c r="C82" s="181">
        <v>81</v>
      </c>
      <c r="D82" s="182">
        <v>23</v>
      </c>
      <c r="E82" s="183">
        <v>125</v>
      </c>
      <c r="F82" s="180">
        <v>92</v>
      </c>
      <c r="G82" s="181">
        <v>100</v>
      </c>
      <c r="H82" s="182">
        <v>57</v>
      </c>
      <c r="I82" s="183">
        <v>70</v>
      </c>
    </row>
    <row r="83" spans="1:9" x14ac:dyDescent="0.3">
      <c r="A83" s="53" t="s">
        <v>219</v>
      </c>
      <c r="B83" s="180">
        <v>69</v>
      </c>
      <c r="C83" s="181">
        <v>83</v>
      </c>
      <c r="D83" s="182">
        <v>19</v>
      </c>
      <c r="E83" s="183">
        <v>103</v>
      </c>
      <c r="F83" s="180">
        <v>69</v>
      </c>
      <c r="G83" s="181">
        <v>91</v>
      </c>
      <c r="H83" s="182">
        <v>36</v>
      </c>
      <c r="I83" s="183">
        <v>74</v>
      </c>
    </row>
    <row r="84" spans="1:9" x14ac:dyDescent="0.3">
      <c r="A84" s="53" t="s">
        <v>220</v>
      </c>
      <c r="B84" s="180">
        <v>94</v>
      </c>
      <c r="C84" s="181">
        <v>71</v>
      </c>
      <c r="D84" s="182">
        <v>28</v>
      </c>
      <c r="E84" s="183">
        <v>162</v>
      </c>
      <c r="F84" s="180">
        <v>97</v>
      </c>
      <c r="G84" s="181">
        <v>112</v>
      </c>
      <c r="H84" s="182">
        <v>50</v>
      </c>
      <c r="I84" s="183">
        <v>83</v>
      </c>
    </row>
    <row r="85" spans="1:9" x14ac:dyDescent="0.3">
      <c r="A85" s="53" t="s">
        <v>221</v>
      </c>
      <c r="B85" s="180">
        <v>86</v>
      </c>
      <c r="C85" s="181">
        <v>73</v>
      </c>
      <c r="D85" s="182">
        <v>13</v>
      </c>
      <c r="E85" s="183">
        <v>112</v>
      </c>
      <c r="F85" s="180">
        <v>87</v>
      </c>
      <c r="G85" s="181">
        <v>83</v>
      </c>
      <c r="H85" s="182">
        <v>32</v>
      </c>
      <c r="I85" s="183">
        <v>76</v>
      </c>
    </row>
    <row r="86" spans="1:9" x14ac:dyDescent="0.3">
      <c r="A86" s="53" t="s">
        <v>222</v>
      </c>
      <c r="B86" s="180">
        <v>110</v>
      </c>
      <c r="C86" s="181">
        <v>79</v>
      </c>
      <c r="D86" s="182">
        <v>16</v>
      </c>
      <c r="E86" s="183">
        <v>169</v>
      </c>
      <c r="F86" s="180">
        <v>110</v>
      </c>
      <c r="G86" s="181">
        <v>105</v>
      </c>
      <c r="H86" s="182">
        <v>42</v>
      </c>
      <c r="I86" s="183">
        <v>108</v>
      </c>
    </row>
    <row r="87" spans="1:9" x14ac:dyDescent="0.3">
      <c r="A87" s="53" t="s">
        <v>223</v>
      </c>
      <c r="B87" s="180">
        <v>102</v>
      </c>
      <c r="C87" s="181">
        <v>91</v>
      </c>
      <c r="D87" s="182">
        <v>28</v>
      </c>
      <c r="E87" s="183">
        <v>176</v>
      </c>
      <c r="F87" s="180">
        <v>100</v>
      </c>
      <c r="G87" s="181">
        <v>137</v>
      </c>
      <c r="H87" s="182">
        <v>49</v>
      </c>
      <c r="I87" s="183">
        <v>106</v>
      </c>
    </row>
    <row r="88" spans="1:9" x14ac:dyDescent="0.3">
      <c r="A88" s="53" t="s">
        <v>224</v>
      </c>
      <c r="B88" s="180">
        <v>47</v>
      </c>
      <c r="C88" s="181">
        <v>30</v>
      </c>
      <c r="D88" s="182">
        <v>10</v>
      </c>
      <c r="E88" s="183">
        <v>70</v>
      </c>
      <c r="F88" s="180">
        <v>48</v>
      </c>
      <c r="G88" s="181">
        <v>57</v>
      </c>
      <c r="H88" s="182">
        <v>22</v>
      </c>
      <c r="I88" s="183">
        <v>30</v>
      </c>
    </row>
    <row r="89" spans="1:9" x14ac:dyDescent="0.3">
      <c r="A89" s="53" t="s">
        <v>225</v>
      </c>
      <c r="B89" s="180">
        <v>46</v>
      </c>
      <c r="C89" s="181">
        <v>49</v>
      </c>
      <c r="D89" s="182">
        <v>13</v>
      </c>
      <c r="E89" s="183">
        <v>92</v>
      </c>
      <c r="F89" s="180">
        <v>47</v>
      </c>
      <c r="G89" s="181">
        <v>61</v>
      </c>
      <c r="H89" s="182">
        <v>25</v>
      </c>
      <c r="I89" s="183">
        <v>61</v>
      </c>
    </row>
    <row r="90" spans="1:9" x14ac:dyDescent="0.3">
      <c r="A90" s="53" t="s">
        <v>226</v>
      </c>
      <c r="B90" s="180">
        <v>91</v>
      </c>
      <c r="C90" s="181">
        <v>74</v>
      </c>
      <c r="D90" s="182">
        <v>15</v>
      </c>
      <c r="E90" s="183">
        <v>139</v>
      </c>
      <c r="F90" s="180">
        <v>92</v>
      </c>
      <c r="G90" s="181">
        <v>101</v>
      </c>
      <c r="H90" s="182">
        <v>37</v>
      </c>
      <c r="I90" s="183">
        <v>77</v>
      </c>
    </row>
    <row r="91" spans="1:9" x14ac:dyDescent="0.3">
      <c r="A91" s="53" t="s">
        <v>227</v>
      </c>
      <c r="B91" s="180">
        <v>65</v>
      </c>
      <c r="C91" s="181">
        <v>46</v>
      </c>
      <c r="D91" s="182">
        <v>11</v>
      </c>
      <c r="E91" s="183">
        <v>103</v>
      </c>
      <c r="F91" s="180">
        <v>65</v>
      </c>
      <c r="G91" s="181">
        <v>71</v>
      </c>
      <c r="H91" s="182">
        <v>24</v>
      </c>
      <c r="I91" s="183">
        <v>60</v>
      </c>
    </row>
    <row r="92" spans="1:9" x14ac:dyDescent="0.3">
      <c r="A92" s="53" t="s">
        <v>228</v>
      </c>
      <c r="B92" s="180">
        <v>105</v>
      </c>
      <c r="C92" s="181">
        <v>77</v>
      </c>
      <c r="D92" s="182">
        <v>19</v>
      </c>
      <c r="E92" s="183">
        <v>169</v>
      </c>
      <c r="F92" s="180">
        <v>104</v>
      </c>
      <c r="G92" s="181">
        <v>120</v>
      </c>
      <c r="H92" s="182">
        <v>43</v>
      </c>
      <c r="I92" s="183">
        <v>91</v>
      </c>
    </row>
    <row r="93" spans="1:9" x14ac:dyDescent="0.3">
      <c r="A93" s="53" t="s">
        <v>229</v>
      </c>
      <c r="B93" s="180">
        <v>114</v>
      </c>
      <c r="C93" s="181">
        <v>74</v>
      </c>
      <c r="D93" s="182">
        <v>20</v>
      </c>
      <c r="E93" s="183">
        <v>239</v>
      </c>
      <c r="F93" s="180">
        <v>117</v>
      </c>
      <c r="G93" s="181">
        <v>160</v>
      </c>
      <c r="H93" s="182">
        <v>51</v>
      </c>
      <c r="I93" s="183">
        <v>113</v>
      </c>
    </row>
    <row r="94" spans="1:9" x14ac:dyDescent="0.3">
      <c r="A94" s="53" t="s">
        <v>230</v>
      </c>
      <c r="B94" s="180">
        <v>130</v>
      </c>
      <c r="C94" s="181">
        <v>95</v>
      </c>
      <c r="D94" s="182">
        <v>17</v>
      </c>
      <c r="E94" s="183">
        <v>397</v>
      </c>
      <c r="F94" s="180">
        <v>132</v>
      </c>
      <c r="G94" s="181">
        <v>254</v>
      </c>
      <c r="H94" s="182">
        <v>52</v>
      </c>
      <c r="I94" s="183">
        <v>179</v>
      </c>
    </row>
    <row r="95" spans="1:9" x14ac:dyDescent="0.3">
      <c r="A95" s="53" t="s">
        <v>231</v>
      </c>
      <c r="B95" s="180">
        <v>75</v>
      </c>
      <c r="C95" s="181">
        <v>102</v>
      </c>
      <c r="D95" s="182">
        <v>20</v>
      </c>
      <c r="E95" s="183">
        <v>123</v>
      </c>
      <c r="F95" s="180">
        <v>75</v>
      </c>
      <c r="G95" s="181">
        <v>100</v>
      </c>
      <c r="H95" s="182">
        <v>50</v>
      </c>
      <c r="I95" s="183">
        <v>87</v>
      </c>
    </row>
    <row r="96" spans="1:9" x14ac:dyDescent="0.3">
      <c r="A96" s="53" t="s">
        <v>232</v>
      </c>
      <c r="B96" s="180">
        <v>101</v>
      </c>
      <c r="C96" s="181">
        <v>72</v>
      </c>
      <c r="D96" s="182">
        <v>17</v>
      </c>
      <c r="E96" s="183">
        <v>222</v>
      </c>
      <c r="F96" s="180">
        <v>101</v>
      </c>
      <c r="G96" s="181">
        <v>158</v>
      </c>
      <c r="H96" s="182">
        <v>37</v>
      </c>
      <c r="I96" s="183">
        <v>113</v>
      </c>
    </row>
    <row r="97" spans="1:9" x14ac:dyDescent="0.3">
      <c r="A97" s="53" t="s">
        <v>233</v>
      </c>
      <c r="B97" s="180">
        <v>127</v>
      </c>
      <c r="C97" s="181">
        <v>91</v>
      </c>
      <c r="D97" s="182">
        <v>22</v>
      </c>
      <c r="E97" s="183">
        <v>233</v>
      </c>
      <c r="F97" s="180">
        <v>125</v>
      </c>
      <c r="G97" s="181">
        <v>160</v>
      </c>
      <c r="H97" s="182">
        <v>46</v>
      </c>
      <c r="I97" s="183">
        <v>133</v>
      </c>
    </row>
    <row r="98" spans="1:9" x14ac:dyDescent="0.3">
      <c r="A98" s="53" t="s">
        <v>234</v>
      </c>
      <c r="B98" s="180">
        <v>103</v>
      </c>
      <c r="C98" s="181">
        <v>81</v>
      </c>
      <c r="D98" s="182">
        <v>19</v>
      </c>
      <c r="E98" s="183">
        <v>216</v>
      </c>
      <c r="F98" s="180">
        <v>101</v>
      </c>
      <c r="G98" s="181">
        <v>136</v>
      </c>
      <c r="H98" s="182">
        <v>48</v>
      </c>
      <c r="I98" s="183">
        <v>123</v>
      </c>
    </row>
    <row r="99" spans="1:9" x14ac:dyDescent="0.3">
      <c r="A99" s="53" t="s">
        <v>235</v>
      </c>
      <c r="B99" s="180">
        <v>129</v>
      </c>
      <c r="C99" s="181">
        <v>95</v>
      </c>
      <c r="D99" s="182">
        <v>24</v>
      </c>
      <c r="E99" s="183">
        <v>306</v>
      </c>
      <c r="F99" s="180">
        <v>132</v>
      </c>
      <c r="G99" s="181">
        <v>203</v>
      </c>
      <c r="H99" s="182">
        <v>47</v>
      </c>
      <c r="I99" s="183">
        <v>166</v>
      </c>
    </row>
    <row r="100" spans="1:9" x14ac:dyDescent="0.3">
      <c r="A100" s="53" t="s">
        <v>236</v>
      </c>
      <c r="B100" s="180">
        <v>132</v>
      </c>
      <c r="C100" s="181">
        <v>126</v>
      </c>
      <c r="D100" s="182">
        <v>34</v>
      </c>
      <c r="E100" s="183">
        <v>332</v>
      </c>
      <c r="F100" s="180">
        <v>136</v>
      </c>
      <c r="G100" s="181">
        <v>216</v>
      </c>
      <c r="H100" s="182">
        <v>83</v>
      </c>
      <c r="I100" s="183">
        <v>183</v>
      </c>
    </row>
    <row r="101" spans="1:9" x14ac:dyDescent="0.3">
      <c r="A101" s="53" t="s">
        <v>237</v>
      </c>
      <c r="B101" s="180">
        <v>71</v>
      </c>
      <c r="C101" s="181">
        <v>83</v>
      </c>
      <c r="D101" s="182">
        <v>15</v>
      </c>
      <c r="E101" s="183">
        <v>161</v>
      </c>
      <c r="F101" s="180">
        <v>70</v>
      </c>
      <c r="G101" s="181">
        <v>104</v>
      </c>
      <c r="H101" s="182">
        <v>51</v>
      </c>
      <c r="I101" s="183">
        <v>95</v>
      </c>
    </row>
    <row r="102" spans="1:9" x14ac:dyDescent="0.3">
      <c r="A102" s="53" t="s">
        <v>238</v>
      </c>
      <c r="B102" s="180">
        <v>42</v>
      </c>
      <c r="C102" s="181">
        <v>82</v>
      </c>
      <c r="D102" s="182">
        <v>19</v>
      </c>
      <c r="E102" s="183">
        <v>116</v>
      </c>
      <c r="F102" s="180">
        <v>44</v>
      </c>
      <c r="G102" s="181">
        <v>77</v>
      </c>
      <c r="H102" s="182">
        <v>65</v>
      </c>
      <c r="I102" s="183">
        <v>66</v>
      </c>
    </row>
    <row r="103" spans="1:9" x14ac:dyDescent="0.3">
      <c r="A103" s="53" t="s">
        <v>239</v>
      </c>
      <c r="B103" s="180">
        <v>69</v>
      </c>
      <c r="C103" s="181">
        <v>102</v>
      </c>
      <c r="D103" s="182">
        <v>26</v>
      </c>
      <c r="E103" s="183">
        <v>165</v>
      </c>
      <c r="F103" s="180">
        <v>68</v>
      </c>
      <c r="G103" s="181">
        <v>125</v>
      </c>
      <c r="H103" s="182">
        <v>66</v>
      </c>
      <c r="I103" s="183">
        <v>96</v>
      </c>
    </row>
    <row r="104" spans="1:9" x14ac:dyDescent="0.3">
      <c r="A104" s="53" t="s">
        <v>240</v>
      </c>
      <c r="B104" s="180">
        <v>106</v>
      </c>
      <c r="C104" s="181">
        <v>108</v>
      </c>
      <c r="D104" s="182">
        <v>31</v>
      </c>
      <c r="E104" s="183">
        <v>193</v>
      </c>
      <c r="F104" s="180">
        <v>103</v>
      </c>
      <c r="G104" s="181">
        <v>127</v>
      </c>
      <c r="H104" s="182">
        <v>75</v>
      </c>
      <c r="I104" s="183">
        <v>111</v>
      </c>
    </row>
    <row r="105" spans="1:9" x14ac:dyDescent="0.3">
      <c r="A105" s="53" t="s">
        <v>241</v>
      </c>
      <c r="B105" s="180">
        <v>71</v>
      </c>
      <c r="C105" s="181">
        <v>133</v>
      </c>
      <c r="D105" s="182">
        <v>25</v>
      </c>
      <c r="E105" s="183">
        <v>251</v>
      </c>
      <c r="F105" s="180">
        <v>73</v>
      </c>
      <c r="G105" s="181">
        <v>160</v>
      </c>
      <c r="H105" s="182">
        <v>80</v>
      </c>
      <c r="I105" s="183">
        <v>150</v>
      </c>
    </row>
    <row r="106" spans="1:9" x14ac:dyDescent="0.3">
      <c r="A106" s="53" t="s">
        <v>242</v>
      </c>
      <c r="B106" s="180">
        <v>73</v>
      </c>
      <c r="C106" s="181">
        <v>172</v>
      </c>
      <c r="D106" s="182">
        <v>26</v>
      </c>
      <c r="E106" s="183">
        <v>218</v>
      </c>
      <c r="F106" s="180">
        <v>71</v>
      </c>
      <c r="G106" s="181">
        <v>162</v>
      </c>
      <c r="H106" s="182">
        <v>100</v>
      </c>
      <c r="I106" s="183">
        <v>140</v>
      </c>
    </row>
    <row r="107" spans="1:9" x14ac:dyDescent="0.3">
      <c r="A107" s="53" t="s">
        <v>243</v>
      </c>
      <c r="B107" s="180">
        <v>41</v>
      </c>
      <c r="C107" s="181">
        <v>118</v>
      </c>
      <c r="D107" s="182">
        <v>24</v>
      </c>
      <c r="E107" s="183">
        <v>147</v>
      </c>
      <c r="F107" s="180">
        <v>40</v>
      </c>
      <c r="G107" s="181">
        <v>124</v>
      </c>
      <c r="H107" s="182">
        <v>83</v>
      </c>
      <c r="I107" s="183">
        <v>78</v>
      </c>
    </row>
    <row r="108" spans="1:9" x14ac:dyDescent="0.3">
      <c r="A108" s="53" t="s">
        <v>244</v>
      </c>
      <c r="B108" s="180">
        <v>45</v>
      </c>
      <c r="C108" s="181">
        <v>276</v>
      </c>
      <c r="D108" s="182">
        <v>34</v>
      </c>
      <c r="E108" s="183">
        <v>136</v>
      </c>
      <c r="F108" s="180">
        <v>47</v>
      </c>
      <c r="G108" s="181">
        <v>156</v>
      </c>
      <c r="H108" s="182">
        <v>178</v>
      </c>
      <c r="I108" s="183">
        <v>92</v>
      </c>
    </row>
    <row r="109" spans="1:9" x14ac:dyDescent="0.3">
      <c r="A109" s="53" t="s">
        <v>245</v>
      </c>
      <c r="B109" s="180">
        <v>55</v>
      </c>
      <c r="C109" s="181">
        <v>169</v>
      </c>
      <c r="D109" s="182">
        <v>28</v>
      </c>
      <c r="E109" s="183">
        <v>199</v>
      </c>
      <c r="F109" s="180">
        <v>55</v>
      </c>
      <c r="G109" s="181">
        <v>163</v>
      </c>
      <c r="H109" s="182">
        <v>125</v>
      </c>
      <c r="I109" s="183">
        <v>93</v>
      </c>
    </row>
    <row r="110" spans="1:9" x14ac:dyDescent="0.3">
      <c r="A110" s="53" t="s">
        <v>246</v>
      </c>
      <c r="B110" s="180">
        <v>84</v>
      </c>
      <c r="C110" s="181">
        <v>95</v>
      </c>
      <c r="D110" s="182">
        <v>23</v>
      </c>
      <c r="E110" s="183">
        <v>342</v>
      </c>
      <c r="F110" s="180">
        <v>87</v>
      </c>
      <c r="G110" s="181">
        <v>235</v>
      </c>
      <c r="H110" s="182">
        <v>44</v>
      </c>
      <c r="I110" s="183">
        <v>151</v>
      </c>
    </row>
    <row r="111" spans="1:9" x14ac:dyDescent="0.3">
      <c r="A111" s="53" t="s">
        <v>247</v>
      </c>
      <c r="B111" s="180">
        <v>129</v>
      </c>
      <c r="C111" s="181">
        <v>62</v>
      </c>
      <c r="D111" s="182">
        <v>9</v>
      </c>
      <c r="E111" s="183">
        <v>409</v>
      </c>
      <c r="F111" s="180">
        <v>133</v>
      </c>
      <c r="G111" s="181">
        <v>268</v>
      </c>
      <c r="H111" s="182">
        <v>37</v>
      </c>
      <c r="I111" s="183">
        <v>147</v>
      </c>
    </row>
    <row r="112" spans="1:9" x14ac:dyDescent="0.3">
      <c r="A112" s="53" t="s">
        <v>248</v>
      </c>
      <c r="B112" s="180">
        <v>149</v>
      </c>
      <c r="C112" s="181">
        <v>88</v>
      </c>
      <c r="D112" s="182">
        <v>19</v>
      </c>
      <c r="E112" s="183">
        <v>410</v>
      </c>
      <c r="F112" s="180">
        <v>145</v>
      </c>
      <c r="G112" s="181">
        <v>270</v>
      </c>
      <c r="H112" s="182">
        <v>47</v>
      </c>
      <c r="I112" s="183">
        <v>181</v>
      </c>
    </row>
    <row r="113" spans="1:9" x14ac:dyDescent="0.3">
      <c r="A113" s="53" t="s">
        <v>249</v>
      </c>
      <c r="B113" s="180">
        <v>44</v>
      </c>
      <c r="C113" s="181">
        <v>279</v>
      </c>
      <c r="D113" s="182">
        <v>29</v>
      </c>
      <c r="E113" s="183">
        <v>228</v>
      </c>
      <c r="F113" s="180">
        <v>46</v>
      </c>
      <c r="G113" s="181">
        <v>176</v>
      </c>
      <c r="H113" s="182">
        <v>182</v>
      </c>
      <c r="I113" s="183">
        <v>149</v>
      </c>
    </row>
    <row r="114" spans="1:9" x14ac:dyDescent="0.3">
      <c r="A114" s="53" t="s">
        <v>250</v>
      </c>
      <c r="B114" s="180">
        <v>70</v>
      </c>
      <c r="C114" s="181">
        <v>168</v>
      </c>
      <c r="D114" s="182">
        <v>20</v>
      </c>
      <c r="E114" s="183">
        <v>203</v>
      </c>
      <c r="F114" s="180">
        <v>70</v>
      </c>
      <c r="G114" s="181">
        <v>172</v>
      </c>
      <c r="H114" s="182">
        <v>103</v>
      </c>
      <c r="I114" s="183">
        <v>111</v>
      </c>
    </row>
    <row r="115" spans="1:9" x14ac:dyDescent="0.3">
      <c r="A115" s="53" t="s">
        <v>251</v>
      </c>
      <c r="B115" s="180">
        <v>64</v>
      </c>
      <c r="C115" s="181">
        <v>87</v>
      </c>
      <c r="D115" s="182">
        <v>24</v>
      </c>
      <c r="E115" s="183">
        <v>117</v>
      </c>
      <c r="F115" s="180">
        <v>67</v>
      </c>
      <c r="G115" s="181">
        <v>103</v>
      </c>
      <c r="H115" s="182">
        <v>62</v>
      </c>
      <c r="I115" s="183">
        <v>52</v>
      </c>
    </row>
    <row r="116" spans="1:9" x14ac:dyDescent="0.3">
      <c r="A116" s="53" t="s">
        <v>252</v>
      </c>
      <c r="B116" s="180">
        <v>81</v>
      </c>
      <c r="C116" s="181">
        <v>106</v>
      </c>
      <c r="D116" s="182">
        <v>29</v>
      </c>
      <c r="E116" s="183">
        <v>128</v>
      </c>
      <c r="F116" s="180">
        <v>84</v>
      </c>
      <c r="G116" s="181">
        <v>109</v>
      </c>
      <c r="H116" s="182">
        <v>69</v>
      </c>
      <c r="I116" s="183">
        <v>77</v>
      </c>
    </row>
    <row r="117" spans="1:9" x14ac:dyDescent="0.3">
      <c r="A117" s="53" t="s">
        <v>253</v>
      </c>
      <c r="B117" s="180">
        <v>99</v>
      </c>
      <c r="C117" s="181">
        <v>98</v>
      </c>
      <c r="D117" s="182">
        <v>15</v>
      </c>
      <c r="E117" s="183">
        <v>125</v>
      </c>
      <c r="F117" s="180">
        <v>98</v>
      </c>
      <c r="G117" s="181">
        <v>87</v>
      </c>
      <c r="H117" s="182">
        <v>50</v>
      </c>
      <c r="I117" s="183">
        <v>88</v>
      </c>
    </row>
    <row r="118" spans="1:9" x14ac:dyDescent="0.3">
      <c r="A118" s="53" t="s">
        <v>254</v>
      </c>
      <c r="B118" s="180">
        <v>130</v>
      </c>
      <c r="C118" s="181">
        <v>118</v>
      </c>
      <c r="D118" s="182">
        <v>28</v>
      </c>
      <c r="E118" s="183">
        <v>256</v>
      </c>
      <c r="F118" s="180">
        <v>131</v>
      </c>
      <c r="G118" s="181">
        <v>159</v>
      </c>
      <c r="H118" s="182">
        <v>73</v>
      </c>
      <c r="I118" s="183">
        <v>153</v>
      </c>
    </row>
    <row r="119" spans="1:9" x14ac:dyDescent="0.3">
      <c r="A119" s="53" t="s">
        <v>255</v>
      </c>
      <c r="B119" s="180">
        <v>99</v>
      </c>
      <c r="C119" s="181">
        <v>112</v>
      </c>
      <c r="D119" s="182">
        <v>21</v>
      </c>
      <c r="E119" s="183">
        <v>288</v>
      </c>
      <c r="F119" s="180">
        <v>100</v>
      </c>
      <c r="G119" s="181">
        <v>195</v>
      </c>
      <c r="H119" s="182">
        <v>53</v>
      </c>
      <c r="I119" s="183">
        <v>158</v>
      </c>
    </row>
    <row r="120" spans="1:9" x14ac:dyDescent="0.3">
      <c r="A120" s="53" t="s">
        <v>256</v>
      </c>
      <c r="B120" s="180">
        <v>91</v>
      </c>
      <c r="C120" s="181">
        <v>83</v>
      </c>
      <c r="D120" s="182">
        <v>12</v>
      </c>
      <c r="E120" s="183">
        <v>248</v>
      </c>
      <c r="F120" s="180">
        <v>93</v>
      </c>
      <c r="G120" s="181">
        <v>154</v>
      </c>
      <c r="H120" s="182">
        <v>45</v>
      </c>
      <c r="I120" s="183">
        <v>124</v>
      </c>
    </row>
    <row r="121" spans="1:9" x14ac:dyDescent="0.3">
      <c r="A121" s="53" t="s">
        <v>257</v>
      </c>
      <c r="B121" s="180">
        <v>112</v>
      </c>
      <c r="C121" s="181">
        <v>79</v>
      </c>
      <c r="D121" s="182">
        <v>14</v>
      </c>
      <c r="E121" s="183">
        <v>314</v>
      </c>
      <c r="F121" s="180">
        <v>116</v>
      </c>
      <c r="G121" s="181">
        <v>200</v>
      </c>
      <c r="H121" s="182">
        <v>42</v>
      </c>
      <c r="I121" s="183">
        <v>154</v>
      </c>
    </row>
    <row r="122" spans="1:9" x14ac:dyDescent="0.3">
      <c r="A122" s="53" t="s">
        <v>258</v>
      </c>
      <c r="B122" s="180">
        <v>139</v>
      </c>
      <c r="C122" s="181">
        <v>63</v>
      </c>
      <c r="D122" s="182">
        <v>11</v>
      </c>
      <c r="E122" s="183">
        <v>264</v>
      </c>
      <c r="F122" s="180">
        <v>143</v>
      </c>
      <c r="G122" s="181">
        <v>161</v>
      </c>
      <c r="H122" s="182">
        <v>34</v>
      </c>
      <c r="I122" s="183">
        <v>126</v>
      </c>
    </row>
    <row r="123" spans="1:9" x14ac:dyDescent="0.3">
      <c r="A123" s="53" t="s">
        <v>259</v>
      </c>
      <c r="B123" s="180">
        <v>90</v>
      </c>
      <c r="C123" s="181">
        <v>28</v>
      </c>
      <c r="D123" s="182">
        <v>14</v>
      </c>
      <c r="E123" s="183">
        <v>244</v>
      </c>
      <c r="F123" s="180">
        <v>91</v>
      </c>
      <c r="G123" s="181">
        <v>140</v>
      </c>
      <c r="H123" s="182">
        <v>31</v>
      </c>
      <c r="I123" s="183">
        <v>95</v>
      </c>
    </row>
    <row r="124" spans="1:9" x14ac:dyDescent="0.3">
      <c r="A124" s="53" t="s">
        <v>260</v>
      </c>
      <c r="B124" s="180">
        <v>142</v>
      </c>
      <c r="C124" s="181">
        <v>42</v>
      </c>
      <c r="D124" s="182">
        <v>17</v>
      </c>
      <c r="E124" s="183">
        <v>335</v>
      </c>
      <c r="F124" s="180">
        <v>145</v>
      </c>
      <c r="G124" s="181">
        <v>199</v>
      </c>
      <c r="H124" s="182">
        <v>42</v>
      </c>
      <c r="I124" s="183">
        <v>137</v>
      </c>
    </row>
    <row r="125" spans="1:9" x14ac:dyDescent="0.3">
      <c r="A125" s="53" t="s">
        <v>261</v>
      </c>
      <c r="B125" s="180">
        <v>133</v>
      </c>
      <c r="C125" s="181">
        <v>40</v>
      </c>
      <c r="D125" s="182">
        <v>10</v>
      </c>
      <c r="E125" s="183">
        <v>207</v>
      </c>
      <c r="F125" s="180">
        <v>144</v>
      </c>
      <c r="G125" s="181">
        <v>133</v>
      </c>
      <c r="H125" s="182">
        <v>21</v>
      </c>
      <c r="I125" s="183">
        <v>99</v>
      </c>
    </row>
    <row r="126" spans="1:9" x14ac:dyDescent="0.3">
      <c r="A126" s="53" t="s">
        <v>262</v>
      </c>
      <c r="B126" s="180">
        <v>109</v>
      </c>
      <c r="C126" s="181">
        <v>45</v>
      </c>
      <c r="D126" s="182">
        <v>20</v>
      </c>
      <c r="E126" s="183">
        <v>153</v>
      </c>
      <c r="F126" s="180">
        <v>112</v>
      </c>
      <c r="G126" s="181">
        <v>94</v>
      </c>
      <c r="H126" s="182">
        <v>38</v>
      </c>
      <c r="I126" s="183">
        <v>74</v>
      </c>
    </row>
    <row r="127" spans="1:9" x14ac:dyDescent="0.3">
      <c r="A127" s="53" t="s">
        <v>263</v>
      </c>
      <c r="B127" s="180">
        <v>77</v>
      </c>
      <c r="C127" s="181">
        <v>37</v>
      </c>
      <c r="D127" s="182">
        <v>12</v>
      </c>
      <c r="E127" s="183">
        <v>95</v>
      </c>
      <c r="F127" s="180">
        <v>78</v>
      </c>
      <c r="G127" s="181">
        <v>56</v>
      </c>
      <c r="H127" s="182">
        <v>24</v>
      </c>
      <c r="I127" s="183">
        <v>56</v>
      </c>
    </row>
    <row r="128" spans="1:9" x14ac:dyDescent="0.3">
      <c r="A128" s="53" t="s">
        <v>264</v>
      </c>
      <c r="B128" s="180">
        <v>107</v>
      </c>
      <c r="C128" s="181">
        <v>50</v>
      </c>
      <c r="D128" s="182">
        <v>12</v>
      </c>
      <c r="E128" s="183">
        <v>190</v>
      </c>
      <c r="F128" s="180">
        <v>107</v>
      </c>
      <c r="G128" s="181">
        <v>137</v>
      </c>
      <c r="H128" s="182">
        <v>23</v>
      </c>
      <c r="I128" s="183">
        <v>84</v>
      </c>
    </row>
    <row r="129" spans="1:9" x14ac:dyDescent="0.3">
      <c r="A129" s="53" t="s">
        <v>265</v>
      </c>
      <c r="B129" s="180">
        <v>154</v>
      </c>
      <c r="C129" s="181">
        <v>47</v>
      </c>
      <c r="D129" s="182">
        <v>16</v>
      </c>
      <c r="E129" s="183">
        <v>208</v>
      </c>
      <c r="F129" s="180">
        <v>153</v>
      </c>
      <c r="G129" s="181">
        <v>123</v>
      </c>
      <c r="H129" s="182">
        <v>45</v>
      </c>
      <c r="I129" s="183">
        <v>94</v>
      </c>
    </row>
    <row r="130" spans="1:9" x14ac:dyDescent="0.3">
      <c r="A130" s="53" t="s">
        <v>266</v>
      </c>
      <c r="B130" s="180">
        <v>163</v>
      </c>
      <c r="C130" s="181">
        <v>53</v>
      </c>
      <c r="D130" s="182">
        <v>22</v>
      </c>
      <c r="E130" s="183">
        <v>355</v>
      </c>
      <c r="F130" s="180">
        <v>167</v>
      </c>
      <c r="G130" s="181">
        <v>219</v>
      </c>
      <c r="H130" s="182">
        <v>42</v>
      </c>
      <c r="I130" s="183">
        <v>149</v>
      </c>
    </row>
    <row r="131" spans="1:9" x14ac:dyDescent="0.3">
      <c r="A131" s="53" t="s">
        <v>267</v>
      </c>
      <c r="B131" s="180">
        <v>131</v>
      </c>
      <c r="C131" s="181">
        <v>110</v>
      </c>
      <c r="D131" s="182">
        <v>26</v>
      </c>
      <c r="E131" s="183">
        <v>282</v>
      </c>
      <c r="F131" s="180">
        <v>129</v>
      </c>
      <c r="G131" s="181">
        <v>193</v>
      </c>
      <c r="H131" s="182">
        <v>77</v>
      </c>
      <c r="I131" s="183">
        <v>142</v>
      </c>
    </row>
    <row r="132" spans="1:9" x14ac:dyDescent="0.3">
      <c r="A132" s="53" t="s">
        <v>268</v>
      </c>
      <c r="B132" s="180">
        <v>55</v>
      </c>
      <c r="C132" s="181">
        <v>41</v>
      </c>
      <c r="D132" s="182">
        <v>16</v>
      </c>
      <c r="E132" s="183">
        <v>156</v>
      </c>
      <c r="F132" s="180">
        <v>56</v>
      </c>
      <c r="G132" s="181">
        <v>111</v>
      </c>
      <c r="H132" s="182">
        <v>34</v>
      </c>
      <c r="I132" s="183">
        <v>61</v>
      </c>
    </row>
    <row r="133" spans="1:9" x14ac:dyDescent="0.3">
      <c r="A133" s="53" t="s">
        <v>269</v>
      </c>
      <c r="B133" s="180">
        <v>30</v>
      </c>
      <c r="C133" s="181">
        <v>299</v>
      </c>
      <c r="D133" s="182">
        <v>55</v>
      </c>
      <c r="E133" s="183">
        <v>162</v>
      </c>
      <c r="F133" s="180">
        <v>30</v>
      </c>
      <c r="G133" s="181">
        <v>188</v>
      </c>
      <c r="H133" s="182">
        <v>214</v>
      </c>
      <c r="I133" s="183">
        <v>97</v>
      </c>
    </row>
    <row r="134" spans="1:9" x14ac:dyDescent="0.3">
      <c r="A134" s="53" t="s">
        <v>270</v>
      </c>
      <c r="B134" s="180">
        <v>64</v>
      </c>
      <c r="C134" s="181">
        <v>390</v>
      </c>
      <c r="D134" s="182">
        <v>56</v>
      </c>
      <c r="E134" s="183">
        <v>223</v>
      </c>
      <c r="F134" s="180">
        <v>61</v>
      </c>
      <c r="G134" s="181">
        <v>234</v>
      </c>
      <c r="H134" s="182">
        <v>282</v>
      </c>
      <c r="I134" s="183">
        <v>132</v>
      </c>
    </row>
    <row r="135" spans="1:9" x14ac:dyDescent="0.3">
      <c r="A135" s="53" t="s">
        <v>271</v>
      </c>
      <c r="B135" s="180">
        <v>17</v>
      </c>
      <c r="C135" s="181">
        <v>159</v>
      </c>
      <c r="D135" s="182">
        <v>31</v>
      </c>
      <c r="E135" s="183">
        <v>100</v>
      </c>
      <c r="F135" s="180">
        <v>20</v>
      </c>
      <c r="G135" s="181">
        <v>116</v>
      </c>
      <c r="H135" s="182">
        <v>94</v>
      </c>
      <c r="I135" s="183">
        <v>72</v>
      </c>
    </row>
    <row r="136" spans="1:9" x14ac:dyDescent="0.3">
      <c r="A136" s="53" t="s">
        <v>272</v>
      </c>
      <c r="B136" s="180">
        <v>28</v>
      </c>
      <c r="C136" s="181">
        <v>298</v>
      </c>
      <c r="D136" s="182">
        <v>45</v>
      </c>
      <c r="E136" s="183">
        <v>190</v>
      </c>
      <c r="F136" s="180">
        <v>29</v>
      </c>
      <c r="G136" s="181">
        <v>190</v>
      </c>
      <c r="H136" s="182">
        <v>200</v>
      </c>
      <c r="I136" s="183">
        <v>126</v>
      </c>
    </row>
    <row r="137" spans="1:9" x14ac:dyDescent="0.3">
      <c r="A137" s="53" t="s">
        <v>273</v>
      </c>
      <c r="B137" s="180">
        <v>36</v>
      </c>
      <c r="C137" s="181">
        <v>210</v>
      </c>
      <c r="D137" s="182">
        <v>42</v>
      </c>
      <c r="E137" s="183">
        <v>188</v>
      </c>
      <c r="F137" s="180">
        <v>36</v>
      </c>
      <c r="G137" s="181">
        <v>197</v>
      </c>
      <c r="H137" s="182">
        <v>116</v>
      </c>
      <c r="I137" s="183">
        <v>113</v>
      </c>
    </row>
    <row r="138" spans="1:9" x14ac:dyDescent="0.3">
      <c r="A138" s="53" t="s">
        <v>274</v>
      </c>
      <c r="B138" s="180">
        <v>37</v>
      </c>
      <c r="C138" s="181">
        <v>170</v>
      </c>
      <c r="D138" s="182">
        <v>25</v>
      </c>
      <c r="E138" s="183">
        <v>137</v>
      </c>
      <c r="F138" s="180">
        <v>36</v>
      </c>
      <c r="G138" s="181">
        <v>146</v>
      </c>
      <c r="H138" s="182">
        <v>104</v>
      </c>
      <c r="I138" s="183">
        <v>75</v>
      </c>
    </row>
    <row r="139" spans="1:9" x14ac:dyDescent="0.3">
      <c r="A139" s="53" t="s">
        <v>275</v>
      </c>
      <c r="B139" s="180">
        <v>39</v>
      </c>
      <c r="C139" s="181">
        <v>241</v>
      </c>
      <c r="D139" s="182">
        <v>39</v>
      </c>
      <c r="E139" s="183">
        <v>144</v>
      </c>
      <c r="F139" s="180">
        <v>39</v>
      </c>
      <c r="G139" s="181">
        <v>166</v>
      </c>
      <c r="H139" s="182">
        <v>134</v>
      </c>
      <c r="I139" s="183">
        <v>116</v>
      </c>
    </row>
    <row r="140" spans="1:9" x14ac:dyDescent="0.3">
      <c r="A140" s="53" t="s">
        <v>276</v>
      </c>
      <c r="B140" s="180">
        <v>41</v>
      </c>
      <c r="C140" s="181">
        <v>267</v>
      </c>
      <c r="D140" s="182">
        <v>36</v>
      </c>
      <c r="E140" s="183">
        <v>230</v>
      </c>
      <c r="F140" s="180">
        <v>42</v>
      </c>
      <c r="G140" s="181">
        <v>233</v>
      </c>
      <c r="H140" s="182">
        <v>150</v>
      </c>
      <c r="I140" s="183">
        <v>128</v>
      </c>
    </row>
    <row r="141" spans="1:9" x14ac:dyDescent="0.3">
      <c r="A141" s="53" t="s">
        <v>277</v>
      </c>
      <c r="B141" s="180">
        <v>57</v>
      </c>
      <c r="C141" s="181">
        <v>214</v>
      </c>
      <c r="D141" s="182">
        <v>33</v>
      </c>
      <c r="E141" s="183">
        <v>167</v>
      </c>
      <c r="F141" s="180">
        <v>56</v>
      </c>
      <c r="G141" s="181">
        <v>133</v>
      </c>
      <c r="H141" s="182">
        <v>138</v>
      </c>
      <c r="I141" s="183">
        <v>124</v>
      </c>
    </row>
    <row r="142" spans="1:9" x14ac:dyDescent="0.3">
      <c r="A142" s="53" t="s">
        <v>278</v>
      </c>
      <c r="B142" s="180">
        <v>33</v>
      </c>
      <c r="C142" s="181">
        <v>233</v>
      </c>
      <c r="D142" s="182">
        <v>31</v>
      </c>
      <c r="E142" s="183">
        <v>121</v>
      </c>
      <c r="F142" s="180">
        <v>33</v>
      </c>
      <c r="G142" s="181">
        <v>158</v>
      </c>
      <c r="H142" s="182">
        <v>128</v>
      </c>
      <c r="I142" s="183">
        <v>82</v>
      </c>
    </row>
    <row r="143" spans="1:9" x14ac:dyDescent="0.3">
      <c r="A143" s="53" t="s">
        <v>279</v>
      </c>
      <c r="B143" s="180">
        <v>38</v>
      </c>
      <c r="C143" s="181">
        <v>209</v>
      </c>
      <c r="D143" s="182">
        <v>27</v>
      </c>
      <c r="E143" s="183">
        <v>149</v>
      </c>
      <c r="F143" s="180">
        <v>38</v>
      </c>
      <c r="G143" s="181">
        <v>163</v>
      </c>
      <c r="H143" s="182">
        <v>131</v>
      </c>
      <c r="I143" s="183">
        <v>88</v>
      </c>
    </row>
    <row r="144" spans="1:9" x14ac:dyDescent="0.3">
      <c r="A144" s="53" t="s">
        <v>280</v>
      </c>
      <c r="B144" s="180">
        <v>33</v>
      </c>
      <c r="C144" s="181">
        <v>189</v>
      </c>
      <c r="D144" s="182">
        <v>47</v>
      </c>
      <c r="E144" s="183">
        <v>124</v>
      </c>
      <c r="F144" s="180">
        <v>34</v>
      </c>
      <c r="G144" s="181">
        <v>133</v>
      </c>
      <c r="H144" s="182">
        <v>125</v>
      </c>
      <c r="I144" s="183">
        <v>95</v>
      </c>
    </row>
    <row r="145" spans="1:9" x14ac:dyDescent="0.3">
      <c r="A145" s="53" t="s">
        <v>281</v>
      </c>
      <c r="B145" s="180">
        <v>45</v>
      </c>
      <c r="C145" s="181">
        <v>193</v>
      </c>
      <c r="D145" s="182">
        <v>18</v>
      </c>
      <c r="E145" s="183">
        <v>136</v>
      </c>
      <c r="F145" s="180">
        <v>48</v>
      </c>
      <c r="G145" s="181">
        <v>120</v>
      </c>
      <c r="H145" s="182">
        <v>115</v>
      </c>
      <c r="I145" s="183">
        <v>105</v>
      </c>
    </row>
    <row r="146" spans="1:9" x14ac:dyDescent="0.3">
      <c r="A146" s="53" t="s">
        <v>282</v>
      </c>
      <c r="B146" s="180">
        <v>44</v>
      </c>
      <c r="C146" s="181">
        <v>232</v>
      </c>
      <c r="D146" s="182">
        <v>30</v>
      </c>
      <c r="E146" s="183">
        <v>128</v>
      </c>
      <c r="F146" s="180">
        <v>45</v>
      </c>
      <c r="G146" s="181">
        <v>151</v>
      </c>
      <c r="H146" s="182">
        <v>135</v>
      </c>
      <c r="I146" s="183">
        <v>95</v>
      </c>
    </row>
    <row r="147" spans="1:9" x14ac:dyDescent="0.3">
      <c r="A147" s="53" t="s">
        <v>283</v>
      </c>
      <c r="B147" s="180">
        <v>50</v>
      </c>
      <c r="C147" s="181">
        <v>252</v>
      </c>
      <c r="D147" s="182">
        <v>41</v>
      </c>
      <c r="E147" s="183">
        <v>175</v>
      </c>
      <c r="F147" s="180">
        <v>48</v>
      </c>
      <c r="G147" s="181">
        <v>179</v>
      </c>
      <c r="H147" s="182">
        <v>142</v>
      </c>
      <c r="I147" s="183">
        <v>131</v>
      </c>
    </row>
    <row r="148" spans="1:9" x14ac:dyDescent="0.3">
      <c r="A148" s="53" t="s">
        <v>284</v>
      </c>
      <c r="B148" s="180">
        <v>40</v>
      </c>
      <c r="C148" s="181">
        <v>202</v>
      </c>
      <c r="D148" s="182">
        <v>29</v>
      </c>
      <c r="E148" s="183">
        <v>124</v>
      </c>
      <c r="F148" s="180">
        <v>41</v>
      </c>
      <c r="G148" s="181">
        <v>129</v>
      </c>
      <c r="H148" s="182">
        <v>119</v>
      </c>
      <c r="I148" s="183">
        <v>102</v>
      </c>
    </row>
    <row r="149" spans="1:9" x14ac:dyDescent="0.3">
      <c r="A149" s="53" t="s">
        <v>285</v>
      </c>
      <c r="B149" s="180">
        <v>49</v>
      </c>
      <c r="C149" s="181">
        <v>220</v>
      </c>
      <c r="D149" s="182">
        <v>38</v>
      </c>
      <c r="E149" s="183">
        <v>155</v>
      </c>
      <c r="F149" s="180">
        <v>49</v>
      </c>
      <c r="G149" s="181">
        <v>139</v>
      </c>
      <c r="H149" s="182">
        <v>131</v>
      </c>
      <c r="I149" s="183">
        <v>127</v>
      </c>
    </row>
    <row r="150" spans="1:9" x14ac:dyDescent="0.3">
      <c r="A150" s="53" t="s">
        <v>286</v>
      </c>
      <c r="B150" s="180">
        <v>49</v>
      </c>
      <c r="C150" s="181">
        <v>237</v>
      </c>
      <c r="D150" s="182">
        <v>45</v>
      </c>
      <c r="E150" s="183">
        <v>175</v>
      </c>
      <c r="F150" s="180">
        <v>49</v>
      </c>
      <c r="G150" s="181">
        <v>179</v>
      </c>
      <c r="H150" s="182">
        <v>136</v>
      </c>
      <c r="I150" s="183">
        <v>123</v>
      </c>
    </row>
    <row r="151" spans="1:9" x14ac:dyDescent="0.3">
      <c r="A151" s="53" t="s">
        <v>287</v>
      </c>
      <c r="B151" s="180">
        <v>54</v>
      </c>
      <c r="C151" s="181">
        <v>183</v>
      </c>
      <c r="D151" s="182">
        <v>34</v>
      </c>
      <c r="E151" s="183">
        <v>144</v>
      </c>
      <c r="F151" s="180">
        <v>55</v>
      </c>
      <c r="G151" s="181">
        <v>133</v>
      </c>
      <c r="H151" s="182">
        <v>104</v>
      </c>
      <c r="I151" s="183">
        <v>112</v>
      </c>
    </row>
    <row r="152" spans="1:9" x14ac:dyDescent="0.3">
      <c r="A152" s="53" t="s">
        <v>288</v>
      </c>
      <c r="B152" s="180">
        <v>49</v>
      </c>
      <c r="C152" s="181">
        <v>203</v>
      </c>
      <c r="D152" s="182">
        <v>40</v>
      </c>
      <c r="E152" s="183">
        <v>173</v>
      </c>
      <c r="F152" s="180">
        <v>46</v>
      </c>
      <c r="G152" s="181">
        <v>143</v>
      </c>
      <c r="H152" s="182">
        <v>141</v>
      </c>
      <c r="I152" s="183">
        <v>124</v>
      </c>
    </row>
    <row r="153" spans="1:9" x14ac:dyDescent="0.3">
      <c r="A153" s="53" t="s">
        <v>289</v>
      </c>
      <c r="B153" s="180">
        <v>21</v>
      </c>
      <c r="C153" s="181">
        <v>196</v>
      </c>
      <c r="D153" s="182">
        <v>30</v>
      </c>
      <c r="E153" s="183">
        <v>119</v>
      </c>
      <c r="F153" s="180">
        <v>20</v>
      </c>
      <c r="G153" s="181">
        <v>112</v>
      </c>
      <c r="H153" s="182">
        <v>125</v>
      </c>
      <c r="I153" s="183">
        <v>95</v>
      </c>
    </row>
    <row r="154" spans="1:9" x14ac:dyDescent="0.3">
      <c r="A154" s="53" t="s">
        <v>290</v>
      </c>
      <c r="B154" s="180">
        <v>62</v>
      </c>
      <c r="C154" s="181">
        <v>268</v>
      </c>
      <c r="D154" s="182">
        <v>68</v>
      </c>
      <c r="E154" s="183">
        <v>242</v>
      </c>
      <c r="F154" s="180">
        <v>60</v>
      </c>
      <c r="G154" s="181">
        <v>197</v>
      </c>
      <c r="H154" s="182">
        <v>161</v>
      </c>
      <c r="I154" s="183">
        <v>202</v>
      </c>
    </row>
    <row r="155" spans="1:9" x14ac:dyDescent="0.3">
      <c r="A155" s="53" t="s">
        <v>291</v>
      </c>
      <c r="B155" s="180">
        <v>40</v>
      </c>
      <c r="C155" s="181">
        <v>218</v>
      </c>
      <c r="D155" s="182">
        <v>49</v>
      </c>
      <c r="E155" s="183">
        <v>134</v>
      </c>
      <c r="F155" s="180">
        <v>42</v>
      </c>
      <c r="G155" s="181">
        <v>135</v>
      </c>
      <c r="H155" s="182">
        <v>143</v>
      </c>
      <c r="I155" s="183">
        <v>106</v>
      </c>
    </row>
    <row r="156" spans="1:9" x14ac:dyDescent="0.3">
      <c r="A156" s="53" t="s">
        <v>292</v>
      </c>
      <c r="B156" s="180">
        <v>32</v>
      </c>
      <c r="C156" s="181">
        <v>206</v>
      </c>
      <c r="D156" s="182">
        <v>43</v>
      </c>
      <c r="E156" s="183">
        <v>156</v>
      </c>
      <c r="F156" s="180">
        <v>30</v>
      </c>
      <c r="G156" s="181">
        <v>142</v>
      </c>
      <c r="H156" s="182">
        <v>121</v>
      </c>
      <c r="I156" s="183">
        <v>118</v>
      </c>
    </row>
    <row r="157" spans="1:9" x14ac:dyDescent="0.3">
      <c r="A157" s="53" t="s">
        <v>293</v>
      </c>
      <c r="B157" s="180">
        <v>34</v>
      </c>
      <c r="C157" s="181">
        <v>178</v>
      </c>
      <c r="D157" s="182">
        <v>24</v>
      </c>
      <c r="E157" s="183">
        <v>78</v>
      </c>
      <c r="F157" s="180">
        <v>35</v>
      </c>
      <c r="G157" s="181">
        <v>107</v>
      </c>
      <c r="H157" s="182">
        <v>102</v>
      </c>
      <c r="I157" s="183">
        <v>68</v>
      </c>
    </row>
    <row r="158" spans="1:9" x14ac:dyDescent="0.3">
      <c r="A158" s="53" t="s">
        <v>294</v>
      </c>
      <c r="B158" s="180">
        <v>52</v>
      </c>
      <c r="C158" s="181">
        <v>205</v>
      </c>
      <c r="D158" s="182">
        <v>40</v>
      </c>
      <c r="E158" s="183">
        <v>110</v>
      </c>
      <c r="F158" s="180">
        <v>51</v>
      </c>
      <c r="G158" s="181">
        <v>113</v>
      </c>
      <c r="H158" s="182">
        <v>133</v>
      </c>
      <c r="I158" s="183">
        <v>99</v>
      </c>
    </row>
    <row r="159" spans="1:9" x14ac:dyDescent="0.3">
      <c r="A159" s="53" t="s">
        <v>295</v>
      </c>
      <c r="B159" s="180">
        <v>86</v>
      </c>
      <c r="C159" s="181">
        <v>328</v>
      </c>
      <c r="D159" s="182">
        <v>61</v>
      </c>
      <c r="E159" s="183">
        <v>233</v>
      </c>
      <c r="F159" s="180">
        <v>84</v>
      </c>
      <c r="G159" s="181">
        <v>261</v>
      </c>
      <c r="H159" s="182">
        <v>186</v>
      </c>
      <c r="I159" s="183">
        <v>167</v>
      </c>
    </row>
    <row r="160" spans="1:9" x14ac:dyDescent="0.3">
      <c r="A160" s="53" t="s">
        <v>296</v>
      </c>
      <c r="B160" s="180">
        <v>45</v>
      </c>
      <c r="C160" s="181">
        <v>225</v>
      </c>
      <c r="D160" s="182">
        <v>37</v>
      </c>
      <c r="E160" s="183">
        <v>148</v>
      </c>
      <c r="F160" s="180">
        <v>43</v>
      </c>
      <c r="G160" s="181">
        <v>140</v>
      </c>
      <c r="H160" s="182">
        <v>143</v>
      </c>
      <c r="I160" s="183">
        <v>111</v>
      </c>
    </row>
    <row r="161" spans="1:9" x14ac:dyDescent="0.3">
      <c r="A161" s="53" t="s">
        <v>297</v>
      </c>
      <c r="B161" s="180">
        <v>40</v>
      </c>
      <c r="C161" s="181">
        <v>193</v>
      </c>
      <c r="D161" s="182">
        <v>28</v>
      </c>
      <c r="E161" s="183">
        <v>117</v>
      </c>
      <c r="F161" s="180">
        <v>39</v>
      </c>
      <c r="G161" s="181">
        <v>94</v>
      </c>
      <c r="H161" s="182">
        <v>123</v>
      </c>
      <c r="I161" s="183">
        <v>114</v>
      </c>
    </row>
    <row r="162" spans="1:9" x14ac:dyDescent="0.3">
      <c r="A162" s="53" t="s">
        <v>298</v>
      </c>
      <c r="B162" s="180">
        <v>50</v>
      </c>
      <c r="C162" s="181">
        <v>112</v>
      </c>
      <c r="D162" s="182">
        <v>32</v>
      </c>
      <c r="E162" s="183">
        <v>60</v>
      </c>
      <c r="F162" s="180">
        <v>50</v>
      </c>
      <c r="G162" s="181">
        <v>81</v>
      </c>
      <c r="H162" s="182">
        <v>61</v>
      </c>
      <c r="I162" s="183">
        <v>55</v>
      </c>
    </row>
    <row r="163" spans="1:9" x14ac:dyDescent="0.3">
      <c r="A163" s="53" t="s">
        <v>299</v>
      </c>
      <c r="B163" s="180">
        <v>33</v>
      </c>
      <c r="C163" s="181">
        <v>155</v>
      </c>
      <c r="D163" s="182">
        <v>27</v>
      </c>
      <c r="E163" s="183">
        <v>106</v>
      </c>
      <c r="F163" s="180">
        <v>33</v>
      </c>
      <c r="G163" s="181">
        <v>93</v>
      </c>
      <c r="H163" s="182">
        <v>112</v>
      </c>
      <c r="I163" s="183">
        <v>74</v>
      </c>
    </row>
    <row r="164" spans="1:9" x14ac:dyDescent="0.3">
      <c r="A164" s="53" t="s">
        <v>300</v>
      </c>
      <c r="B164" s="180">
        <v>49</v>
      </c>
      <c r="C164" s="181">
        <v>177</v>
      </c>
      <c r="D164" s="182">
        <v>36</v>
      </c>
      <c r="E164" s="183">
        <v>114</v>
      </c>
      <c r="F164" s="180">
        <v>47</v>
      </c>
      <c r="G164" s="181">
        <v>103</v>
      </c>
      <c r="H164" s="182">
        <v>123</v>
      </c>
      <c r="I164" s="183">
        <v>90</v>
      </c>
    </row>
    <row r="165" spans="1:9" x14ac:dyDescent="0.3">
      <c r="A165" s="53" t="s">
        <v>301</v>
      </c>
      <c r="B165" s="180">
        <v>56</v>
      </c>
      <c r="C165" s="181">
        <v>146</v>
      </c>
      <c r="D165" s="182">
        <v>35</v>
      </c>
      <c r="E165" s="183">
        <v>132</v>
      </c>
      <c r="F165" s="180">
        <v>56</v>
      </c>
      <c r="G165" s="181">
        <v>105</v>
      </c>
      <c r="H165" s="182">
        <v>102</v>
      </c>
      <c r="I165" s="183">
        <v>100</v>
      </c>
    </row>
    <row r="166" spans="1:9" x14ac:dyDescent="0.3">
      <c r="A166" s="53" t="s">
        <v>302</v>
      </c>
      <c r="B166" s="180">
        <v>49</v>
      </c>
      <c r="C166" s="181">
        <v>148</v>
      </c>
      <c r="D166" s="182">
        <v>19</v>
      </c>
      <c r="E166" s="183">
        <v>138</v>
      </c>
      <c r="F166" s="180">
        <v>53</v>
      </c>
      <c r="G166" s="181">
        <v>110</v>
      </c>
      <c r="H166" s="182">
        <v>81</v>
      </c>
      <c r="I166" s="183">
        <v>103</v>
      </c>
    </row>
    <row r="167" spans="1:9" x14ac:dyDescent="0.3">
      <c r="A167" s="53" t="s">
        <v>303</v>
      </c>
      <c r="B167" s="180">
        <v>31</v>
      </c>
      <c r="C167" s="181">
        <v>185</v>
      </c>
      <c r="D167" s="182">
        <v>38</v>
      </c>
      <c r="E167" s="183">
        <v>135</v>
      </c>
      <c r="F167" s="180">
        <v>32</v>
      </c>
      <c r="G167" s="181">
        <v>121</v>
      </c>
      <c r="H167" s="182">
        <v>131</v>
      </c>
      <c r="I167" s="183">
        <v>88</v>
      </c>
    </row>
    <row r="168" spans="1:9" x14ac:dyDescent="0.3">
      <c r="A168" s="53" t="s">
        <v>304</v>
      </c>
      <c r="B168" s="180">
        <v>41</v>
      </c>
      <c r="C168" s="181">
        <v>285</v>
      </c>
      <c r="D168" s="182">
        <v>38</v>
      </c>
      <c r="E168" s="183">
        <v>190</v>
      </c>
      <c r="F168" s="180">
        <v>41</v>
      </c>
      <c r="G168" s="181">
        <v>225</v>
      </c>
      <c r="H168" s="182">
        <v>156</v>
      </c>
      <c r="I168" s="183">
        <v>114</v>
      </c>
    </row>
    <row r="169" spans="1:9" x14ac:dyDescent="0.3">
      <c r="A169" s="53" t="s">
        <v>305</v>
      </c>
      <c r="B169" s="180">
        <v>30</v>
      </c>
      <c r="C169" s="181">
        <v>230</v>
      </c>
      <c r="D169" s="182">
        <v>53</v>
      </c>
      <c r="E169" s="183">
        <v>232</v>
      </c>
      <c r="F169" s="180">
        <v>32</v>
      </c>
      <c r="G169" s="181">
        <v>187</v>
      </c>
      <c r="H169" s="182">
        <v>148</v>
      </c>
      <c r="I169" s="183">
        <v>157</v>
      </c>
    </row>
    <row r="170" spans="1:9" x14ac:dyDescent="0.3">
      <c r="A170" s="53" t="s">
        <v>306</v>
      </c>
      <c r="B170" s="180">
        <v>46</v>
      </c>
      <c r="C170" s="181">
        <v>254</v>
      </c>
      <c r="D170" s="182">
        <v>35</v>
      </c>
      <c r="E170" s="183">
        <v>230</v>
      </c>
      <c r="F170" s="180">
        <v>47</v>
      </c>
      <c r="G170" s="181">
        <v>186</v>
      </c>
      <c r="H170" s="182">
        <v>145</v>
      </c>
      <c r="I170" s="183">
        <v>172</v>
      </c>
    </row>
    <row r="171" spans="1:9" x14ac:dyDescent="0.3">
      <c r="A171" s="53" t="s">
        <v>307</v>
      </c>
      <c r="B171" s="180">
        <v>36</v>
      </c>
      <c r="C171" s="181">
        <v>146</v>
      </c>
      <c r="D171" s="182">
        <v>24</v>
      </c>
      <c r="E171" s="183">
        <v>118</v>
      </c>
      <c r="F171" s="180">
        <v>35</v>
      </c>
      <c r="G171" s="181">
        <v>106</v>
      </c>
      <c r="H171" s="182">
        <v>96</v>
      </c>
      <c r="I171" s="183">
        <v>79</v>
      </c>
    </row>
    <row r="172" spans="1:9" x14ac:dyDescent="0.3">
      <c r="A172" s="53" t="s">
        <v>308</v>
      </c>
      <c r="B172" s="180">
        <v>60</v>
      </c>
      <c r="C172" s="181">
        <v>260</v>
      </c>
      <c r="D172" s="182">
        <v>72</v>
      </c>
      <c r="E172" s="183">
        <v>275</v>
      </c>
      <c r="F172" s="180">
        <v>60</v>
      </c>
      <c r="G172" s="181">
        <v>232</v>
      </c>
      <c r="H172" s="182">
        <v>165</v>
      </c>
      <c r="I172" s="183">
        <v>194</v>
      </c>
    </row>
    <row r="173" spans="1:9" x14ac:dyDescent="0.3">
      <c r="A173" s="53" t="s">
        <v>309</v>
      </c>
      <c r="B173" s="180">
        <v>30</v>
      </c>
      <c r="C173" s="181">
        <v>282</v>
      </c>
      <c r="D173" s="182">
        <v>38</v>
      </c>
      <c r="E173" s="183">
        <v>215</v>
      </c>
      <c r="F173" s="180">
        <v>30</v>
      </c>
      <c r="G173" s="181">
        <v>217</v>
      </c>
      <c r="H173" s="182">
        <v>166</v>
      </c>
      <c r="I173" s="183">
        <v>132</v>
      </c>
    </row>
    <row r="174" spans="1:9" x14ac:dyDescent="0.3">
      <c r="A174" s="53" t="s">
        <v>310</v>
      </c>
      <c r="B174" s="180">
        <v>26</v>
      </c>
      <c r="C174" s="181">
        <v>133</v>
      </c>
      <c r="D174" s="182">
        <v>23</v>
      </c>
      <c r="E174" s="183">
        <v>78</v>
      </c>
      <c r="F174" s="180">
        <v>27</v>
      </c>
      <c r="G174" s="181">
        <v>70</v>
      </c>
      <c r="H174" s="182">
        <v>92</v>
      </c>
      <c r="I174" s="183">
        <v>64</v>
      </c>
    </row>
    <row r="175" spans="1:9" x14ac:dyDescent="0.3">
      <c r="A175" s="53" t="s">
        <v>311</v>
      </c>
      <c r="B175" s="180">
        <v>25</v>
      </c>
      <c r="C175" s="181">
        <v>120</v>
      </c>
      <c r="D175" s="182">
        <v>23</v>
      </c>
      <c r="E175" s="183">
        <v>104</v>
      </c>
      <c r="F175" s="180">
        <v>25</v>
      </c>
      <c r="G175" s="181">
        <v>85</v>
      </c>
      <c r="H175" s="182">
        <v>88</v>
      </c>
      <c r="I175" s="183">
        <v>63</v>
      </c>
    </row>
    <row r="176" spans="1:9" x14ac:dyDescent="0.3">
      <c r="A176" s="53" t="s">
        <v>312</v>
      </c>
      <c r="B176" s="180">
        <v>27</v>
      </c>
      <c r="C176" s="181">
        <v>166</v>
      </c>
      <c r="D176" s="182">
        <v>39</v>
      </c>
      <c r="E176" s="183">
        <v>103</v>
      </c>
      <c r="F176" s="180">
        <v>28</v>
      </c>
      <c r="G176" s="181">
        <v>113</v>
      </c>
      <c r="H176" s="182">
        <v>107</v>
      </c>
      <c r="I176" s="183">
        <v>83</v>
      </c>
    </row>
    <row r="177" spans="1:9" x14ac:dyDescent="0.3">
      <c r="A177" s="53" t="s">
        <v>313</v>
      </c>
      <c r="B177" s="180">
        <v>55</v>
      </c>
      <c r="C177" s="181">
        <v>209</v>
      </c>
      <c r="D177" s="182">
        <v>35</v>
      </c>
      <c r="E177" s="183">
        <v>216</v>
      </c>
      <c r="F177" s="180">
        <v>58</v>
      </c>
      <c r="G177" s="181">
        <v>197</v>
      </c>
      <c r="H177" s="182">
        <v>127</v>
      </c>
      <c r="I177" s="183">
        <v>122</v>
      </c>
    </row>
    <row r="178" spans="1:9" x14ac:dyDescent="0.3">
      <c r="A178" s="53" t="s">
        <v>314</v>
      </c>
      <c r="B178" s="180">
        <v>45</v>
      </c>
      <c r="C178" s="181">
        <v>234</v>
      </c>
      <c r="D178" s="182">
        <v>52</v>
      </c>
      <c r="E178" s="183">
        <v>190</v>
      </c>
      <c r="F178" s="180">
        <v>44</v>
      </c>
      <c r="G178" s="181">
        <v>157</v>
      </c>
      <c r="H178" s="182">
        <v>180</v>
      </c>
      <c r="I178" s="183">
        <v>131</v>
      </c>
    </row>
    <row r="179" spans="1:9" x14ac:dyDescent="0.3">
      <c r="A179" s="53" t="s">
        <v>315</v>
      </c>
      <c r="B179" s="180">
        <v>61</v>
      </c>
      <c r="C179" s="181">
        <v>214</v>
      </c>
      <c r="D179" s="182">
        <v>42</v>
      </c>
      <c r="E179" s="183">
        <v>187</v>
      </c>
      <c r="F179" s="180">
        <v>63</v>
      </c>
      <c r="G179" s="181">
        <v>146</v>
      </c>
      <c r="H179" s="182">
        <v>160</v>
      </c>
      <c r="I179" s="183">
        <v>128</v>
      </c>
    </row>
    <row r="180" spans="1:9" x14ac:dyDescent="0.3">
      <c r="A180" s="53" t="s">
        <v>316</v>
      </c>
      <c r="B180" s="180">
        <v>53</v>
      </c>
      <c r="C180" s="181">
        <v>230</v>
      </c>
      <c r="D180" s="182">
        <v>55</v>
      </c>
      <c r="E180" s="183">
        <v>223</v>
      </c>
      <c r="F180" s="180">
        <v>52</v>
      </c>
      <c r="G180" s="181">
        <v>206</v>
      </c>
      <c r="H180" s="182">
        <v>142</v>
      </c>
      <c r="I180" s="183">
        <v>142</v>
      </c>
    </row>
    <row r="181" spans="1:9" x14ac:dyDescent="0.3">
      <c r="A181" s="53" t="s">
        <v>317</v>
      </c>
      <c r="B181" s="180">
        <v>42</v>
      </c>
      <c r="C181" s="181">
        <v>139</v>
      </c>
      <c r="D181" s="182">
        <v>24</v>
      </c>
      <c r="E181" s="183">
        <v>118</v>
      </c>
      <c r="F181" s="180">
        <v>41</v>
      </c>
      <c r="G181" s="181">
        <v>110</v>
      </c>
      <c r="H181" s="182">
        <v>76</v>
      </c>
      <c r="I181" s="183">
        <v>80</v>
      </c>
    </row>
    <row r="182" spans="1:9" x14ac:dyDescent="0.3">
      <c r="A182" s="53" t="s">
        <v>318</v>
      </c>
      <c r="B182" s="180">
        <v>67</v>
      </c>
      <c r="C182" s="181">
        <v>110</v>
      </c>
      <c r="D182" s="182">
        <v>30</v>
      </c>
      <c r="E182" s="183">
        <v>157</v>
      </c>
      <c r="F182" s="180">
        <v>69</v>
      </c>
      <c r="G182" s="181">
        <v>130</v>
      </c>
      <c r="H182" s="182">
        <v>75</v>
      </c>
      <c r="I182" s="183">
        <v>86</v>
      </c>
    </row>
    <row r="183" spans="1:9" x14ac:dyDescent="0.3">
      <c r="A183" s="53" t="s">
        <v>319</v>
      </c>
      <c r="B183" s="180">
        <v>60</v>
      </c>
      <c r="C183" s="181">
        <v>198</v>
      </c>
      <c r="D183" s="182">
        <v>32</v>
      </c>
      <c r="E183" s="183">
        <v>161</v>
      </c>
      <c r="F183" s="180">
        <v>61</v>
      </c>
      <c r="G183" s="181">
        <v>144</v>
      </c>
      <c r="H183" s="182">
        <v>115</v>
      </c>
      <c r="I183" s="183">
        <v>118</v>
      </c>
    </row>
    <row r="184" spans="1:9" x14ac:dyDescent="0.3">
      <c r="A184" s="53" t="s">
        <v>320</v>
      </c>
      <c r="B184" s="180">
        <v>46</v>
      </c>
      <c r="C184" s="181">
        <v>203</v>
      </c>
      <c r="D184" s="182">
        <v>49</v>
      </c>
      <c r="E184" s="183">
        <v>168</v>
      </c>
      <c r="F184" s="180">
        <v>46</v>
      </c>
      <c r="G184" s="181">
        <v>144</v>
      </c>
      <c r="H184" s="182">
        <v>151</v>
      </c>
      <c r="I184" s="183">
        <v>111</v>
      </c>
    </row>
    <row r="185" spans="1:9" x14ac:dyDescent="0.3">
      <c r="A185" s="53" t="s">
        <v>321</v>
      </c>
      <c r="B185" s="180">
        <v>36</v>
      </c>
      <c r="C185" s="181">
        <v>135</v>
      </c>
      <c r="D185" s="182">
        <v>25</v>
      </c>
      <c r="E185" s="183">
        <v>90</v>
      </c>
      <c r="F185" s="180">
        <v>37</v>
      </c>
      <c r="G185" s="181">
        <v>105</v>
      </c>
      <c r="H185" s="182">
        <v>81</v>
      </c>
      <c r="I185" s="183">
        <v>57</v>
      </c>
    </row>
    <row r="186" spans="1:9" x14ac:dyDescent="0.3">
      <c r="A186" s="53" t="s">
        <v>322</v>
      </c>
      <c r="B186" s="180">
        <v>56</v>
      </c>
      <c r="C186" s="181">
        <v>196</v>
      </c>
      <c r="D186" s="182">
        <v>41</v>
      </c>
      <c r="E186" s="183">
        <v>192</v>
      </c>
      <c r="F186" s="180">
        <v>54</v>
      </c>
      <c r="G186" s="181">
        <v>173</v>
      </c>
      <c r="H186" s="182">
        <v>129</v>
      </c>
      <c r="I186" s="183">
        <v>115</v>
      </c>
    </row>
    <row r="187" spans="1:9" x14ac:dyDescent="0.3">
      <c r="A187" s="53" t="s">
        <v>323</v>
      </c>
      <c r="B187" s="180">
        <v>54</v>
      </c>
      <c r="C187" s="181">
        <v>146</v>
      </c>
      <c r="D187" s="182">
        <v>30</v>
      </c>
      <c r="E187" s="183">
        <v>119</v>
      </c>
      <c r="F187" s="180">
        <v>57</v>
      </c>
      <c r="G187" s="181">
        <v>117</v>
      </c>
      <c r="H187" s="182">
        <v>75</v>
      </c>
      <c r="I187" s="183">
        <v>93</v>
      </c>
    </row>
    <row r="188" spans="1:9" x14ac:dyDescent="0.3">
      <c r="A188" s="53" t="s">
        <v>324</v>
      </c>
      <c r="B188" s="180">
        <v>20</v>
      </c>
      <c r="C188" s="181">
        <v>294</v>
      </c>
      <c r="D188" s="182">
        <v>69</v>
      </c>
      <c r="E188" s="183">
        <v>193</v>
      </c>
      <c r="F188" s="180">
        <v>19</v>
      </c>
      <c r="G188" s="181">
        <v>191</v>
      </c>
      <c r="H188" s="182">
        <v>207</v>
      </c>
      <c r="I188" s="183">
        <v>133</v>
      </c>
    </row>
    <row r="189" spans="1:9" x14ac:dyDescent="0.3">
      <c r="A189" s="53" t="s">
        <v>325</v>
      </c>
      <c r="B189" s="180">
        <v>56</v>
      </c>
      <c r="C189" s="181">
        <v>261</v>
      </c>
      <c r="D189" s="182">
        <v>43</v>
      </c>
      <c r="E189" s="183">
        <v>205</v>
      </c>
      <c r="F189" s="180">
        <v>57</v>
      </c>
      <c r="G189" s="181">
        <v>168</v>
      </c>
      <c r="H189" s="182">
        <v>181</v>
      </c>
      <c r="I189" s="183">
        <v>134</v>
      </c>
    </row>
    <row r="190" spans="1:9" x14ac:dyDescent="0.3">
      <c r="A190" s="53" t="s">
        <v>326</v>
      </c>
      <c r="B190" s="180">
        <v>88</v>
      </c>
      <c r="C190" s="181">
        <v>213</v>
      </c>
      <c r="D190" s="182">
        <v>62</v>
      </c>
      <c r="E190" s="183">
        <v>185</v>
      </c>
      <c r="F190" s="180">
        <v>85</v>
      </c>
      <c r="G190" s="181">
        <v>159</v>
      </c>
      <c r="H190" s="182">
        <v>142</v>
      </c>
      <c r="I190" s="183">
        <v>141</v>
      </c>
    </row>
    <row r="191" spans="1:9" x14ac:dyDescent="0.3">
      <c r="A191" s="53" t="s">
        <v>327</v>
      </c>
      <c r="B191" s="180">
        <v>59</v>
      </c>
      <c r="C191" s="181">
        <v>149</v>
      </c>
      <c r="D191" s="182">
        <v>36</v>
      </c>
      <c r="E191" s="183">
        <v>117</v>
      </c>
      <c r="F191" s="180">
        <v>59</v>
      </c>
      <c r="G191" s="181">
        <v>101</v>
      </c>
      <c r="H191" s="182">
        <v>106</v>
      </c>
      <c r="I191" s="183">
        <v>78</v>
      </c>
    </row>
    <row r="192" spans="1:9" x14ac:dyDescent="0.3">
      <c r="A192" s="53" t="s">
        <v>328</v>
      </c>
      <c r="B192" s="180">
        <v>41</v>
      </c>
      <c r="C192" s="181">
        <v>142</v>
      </c>
      <c r="D192" s="182">
        <v>27</v>
      </c>
      <c r="E192" s="183">
        <v>91</v>
      </c>
      <c r="F192" s="180">
        <v>40</v>
      </c>
      <c r="G192" s="181">
        <v>91</v>
      </c>
      <c r="H192" s="182">
        <v>95</v>
      </c>
      <c r="I192" s="183">
        <v>68</v>
      </c>
    </row>
    <row r="193" spans="1:9" x14ac:dyDescent="0.3">
      <c r="A193" s="53" t="s">
        <v>329</v>
      </c>
      <c r="B193" s="180">
        <v>64</v>
      </c>
      <c r="C193" s="181">
        <v>194</v>
      </c>
      <c r="D193" s="182">
        <v>15</v>
      </c>
      <c r="E193" s="183">
        <v>158</v>
      </c>
      <c r="F193" s="180">
        <v>62</v>
      </c>
      <c r="G193" s="181">
        <v>122</v>
      </c>
      <c r="H193" s="182">
        <v>111</v>
      </c>
      <c r="I193" s="183">
        <v>122</v>
      </c>
    </row>
    <row r="194" spans="1:9" x14ac:dyDescent="0.3">
      <c r="A194" s="53" t="s">
        <v>330</v>
      </c>
      <c r="B194" s="180">
        <v>15</v>
      </c>
      <c r="C194" s="181">
        <v>215</v>
      </c>
      <c r="D194" s="182">
        <v>34</v>
      </c>
      <c r="E194" s="183">
        <v>115</v>
      </c>
      <c r="F194" s="180">
        <v>15</v>
      </c>
      <c r="G194" s="181">
        <v>140</v>
      </c>
      <c r="H194" s="182">
        <v>117</v>
      </c>
      <c r="I194" s="183">
        <v>90</v>
      </c>
    </row>
    <row r="195" spans="1:9" x14ac:dyDescent="0.3">
      <c r="A195" s="53" t="s">
        <v>331</v>
      </c>
      <c r="B195" s="180">
        <v>29</v>
      </c>
      <c r="C195" s="181">
        <v>216</v>
      </c>
      <c r="D195" s="182">
        <v>54</v>
      </c>
      <c r="E195" s="183">
        <v>164</v>
      </c>
      <c r="F195" s="180">
        <v>27</v>
      </c>
      <c r="G195" s="181">
        <v>179</v>
      </c>
      <c r="H195" s="182">
        <v>154</v>
      </c>
      <c r="I195" s="183">
        <v>86</v>
      </c>
    </row>
    <row r="196" spans="1:9" x14ac:dyDescent="0.3">
      <c r="A196" s="53" t="s">
        <v>332</v>
      </c>
      <c r="B196" s="180">
        <v>49</v>
      </c>
      <c r="C196" s="181">
        <v>275</v>
      </c>
      <c r="D196" s="182">
        <v>64</v>
      </c>
      <c r="E196" s="183">
        <v>129</v>
      </c>
      <c r="F196" s="180">
        <v>48</v>
      </c>
      <c r="G196" s="181">
        <v>168</v>
      </c>
      <c r="H196" s="182">
        <v>182</v>
      </c>
      <c r="I196" s="183">
        <v>99</v>
      </c>
    </row>
    <row r="197" spans="1:9" x14ac:dyDescent="0.3">
      <c r="A197" s="53" t="s">
        <v>333</v>
      </c>
      <c r="B197" s="180">
        <v>33</v>
      </c>
      <c r="C197" s="181">
        <v>250</v>
      </c>
      <c r="D197" s="182">
        <v>44</v>
      </c>
      <c r="E197" s="183">
        <v>142</v>
      </c>
      <c r="F197" s="180">
        <v>35</v>
      </c>
      <c r="G197" s="181">
        <v>146</v>
      </c>
      <c r="H197" s="182">
        <v>169</v>
      </c>
      <c r="I197" s="183">
        <v>104</v>
      </c>
    </row>
    <row r="198" spans="1:9" x14ac:dyDescent="0.3">
      <c r="A198" s="53" t="s">
        <v>334</v>
      </c>
      <c r="B198" s="180">
        <v>30</v>
      </c>
      <c r="C198" s="181">
        <v>153</v>
      </c>
      <c r="D198" s="182">
        <v>37</v>
      </c>
      <c r="E198" s="183">
        <v>62</v>
      </c>
      <c r="F198" s="180">
        <v>29</v>
      </c>
      <c r="G198" s="181">
        <v>74</v>
      </c>
      <c r="H198" s="182">
        <v>90</v>
      </c>
      <c r="I198" s="183">
        <v>73</v>
      </c>
    </row>
    <row r="199" spans="1:9" x14ac:dyDescent="0.3">
      <c r="A199" s="53" t="s">
        <v>335</v>
      </c>
      <c r="B199" s="180">
        <v>41</v>
      </c>
      <c r="C199" s="181">
        <v>168</v>
      </c>
      <c r="D199" s="182">
        <v>51</v>
      </c>
      <c r="E199" s="183">
        <v>82</v>
      </c>
      <c r="F199" s="180">
        <v>41</v>
      </c>
      <c r="G199" s="181">
        <v>111</v>
      </c>
      <c r="H199" s="182">
        <v>93</v>
      </c>
      <c r="I199" s="183">
        <v>87</v>
      </c>
    </row>
    <row r="200" spans="1:9" x14ac:dyDescent="0.3">
      <c r="A200" s="53" t="s">
        <v>336</v>
      </c>
      <c r="B200" s="180">
        <v>20</v>
      </c>
      <c r="C200" s="181">
        <v>204</v>
      </c>
      <c r="D200" s="182">
        <v>45</v>
      </c>
      <c r="E200" s="183">
        <v>108</v>
      </c>
      <c r="F200" s="180">
        <v>21</v>
      </c>
      <c r="G200" s="181">
        <v>138</v>
      </c>
      <c r="H200" s="182">
        <v>131</v>
      </c>
      <c r="I200" s="183">
        <v>78</v>
      </c>
    </row>
    <row r="201" spans="1:9" x14ac:dyDescent="0.3">
      <c r="A201" s="53" t="s">
        <v>337</v>
      </c>
      <c r="B201" s="180">
        <v>39</v>
      </c>
      <c r="C201" s="181">
        <v>146</v>
      </c>
      <c r="D201" s="182">
        <v>45</v>
      </c>
      <c r="E201" s="183">
        <v>121</v>
      </c>
      <c r="F201" s="180">
        <v>39</v>
      </c>
      <c r="G201" s="181">
        <v>136</v>
      </c>
      <c r="H201" s="182">
        <v>90</v>
      </c>
      <c r="I201" s="183">
        <v>72</v>
      </c>
    </row>
    <row r="202" spans="1:9" x14ac:dyDescent="0.3">
      <c r="A202" s="53" t="s">
        <v>338</v>
      </c>
      <c r="B202" s="180">
        <v>0</v>
      </c>
      <c r="C202" s="181">
        <v>30</v>
      </c>
      <c r="D202" s="182">
        <v>6</v>
      </c>
      <c r="E202" s="183">
        <v>22</v>
      </c>
      <c r="F202" s="180">
        <v>0</v>
      </c>
      <c r="G202" s="181">
        <v>22</v>
      </c>
      <c r="H202" s="182">
        <v>22</v>
      </c>
      <c r="I202" s="183">
        <v>12</v>
      </c>
    </row>
    <row r="203" spans="1:9" x14ac:dyDescent="0.3">
      <c r="A203" s="56" t="s">
        <v>339</v>
      </c>
      <c r="B203" s="185">
        <v>25</v>
      </c>
      <c r="C203" s="186">
        <v>205</v>
      </c>
      <c r="D203" s="187">
        <v>28</v>
      </c>
      <c r="E203" s="188">
        <v>103</v>
      </c>
      <c r="F203" s="185">
        <v>25</v>
      </c>
      <c r="G203" s="186">
        <v>124</v>
      </c>
      <c r="H203" s="187">
        <v>108</v>
      </c>
      <c r="I203" s="188">
        <v>83</v>
      </c>
    </row>
    <row r="204" spans="1:9" x14ac:dyDescent="0.3">
      <c r="A204" s="12" t="s">
        <v>8</v>
      </c>
      <c r="B204" s="133">
        <f t="shared" ref="B204:I204" si="0">SUM(B7:B203)</f>
        <v>13070</v>
      </c>
      <c r="C204" s="173">
        <f t="shared" si="0"/>
        <v>33081</v>
      </c>
      <c r="D204" s="173">
        <f t="shared" si="0"/>
        <v>6171</v>
      </c>
      <c r="E204" s="173">
        <f t="shared" si="0"/>
        <v>35163</v>
      </c>
      <c r="F204" s="133">
        <f t="shared" si="0"/>
        <v>13153</v>
      </c>
      <c r="G204" s="173">
        <f t="shared" si="0"/>
        <v>29360</v>
      </c>
      <c r="H204" s="173">
        <f t="shared" si="0"/>
        <v>20522</v>
      </c>
      <c r="I204" s="173">
        <f t="shared" si="0"/>
        <v>21947</v>
      </c>
    </row>
  </sheetData>
  <mergeCells count="6">
    <mergeCell ref="B1:E1"/>
    <mergeCell ref="B2:E2"/>
    <mergeCell ref="B3:E3"/>
    <mergeCell ref="F1:I1"/>
    <mergeCell ref="F2:I2"/>
    <mergeCell ref="F3:I3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D204"/>
  <sheetViews>
    <sheetView tabSelected="1" zoomScaleNormal="100" zoomScaleSheetLayoutView="100" workbookViewId="0">
      <pane ySplit="6" topLeftCell="A176" activePane="bottomLeft" state="frozen"/>
      <selection activeCell="K21" sqref="K21"/>
      <selection pane="bottomLeft" activeCell="E180" sqref="E180"/>
    </sheetView>
  </sheetViews>
  <sheetFormatPr defaultColWidth="9.1796875" defaultRowHeight="13" x14ac:dyDescent="0.3"/>
  <cols>
    <col min="1" max="1" width="9.26953125" style="14" bestFit="1" customWidth="1"/>
    <col min="2" max="3" width="15.453125" style="2" customWidth="1"/>
    <col min="4" max="4" width="13.453125" style="2" customWidth="1"/>
    <col min="5" max="16384" width="9.1796875" style="2"/>
  </cols>
  <sheetData>
    <row r="1" spans="1:4" x14ac:dyDescent="0.3">
      <c r="A1" s="1"/>
      <c r="B1" s="319" t="s">
        <v>54</v>
      </c>
      <c r="C1" s="320"/>
      <c r="D1" s="42" t="s">
        <v>55</v>
      </c>
    </row>
    <row r="2" spans="1:4" x14ac:dyDescent="0.3">
      <c r="A2" s="3"/>
      <c r="B2" s="319" t="s">
        <v>56</v>
      </c>
      <c r="C2" s="320"/>
      <c r="D2" s="42" t="s">
        <v>57</v>
      </c>
    </row>
    <row r="3" spans="1:4" x14ac:dyDescent="0.3">
      <c r="A3" s="3"/>
      <c r="B3" s="41" t="s">
        <v>19</v>
      </c>
      <c r="C3" s="41" t="s">
        <v>19</v>
      </c>
      <c r="D3" s="28" t="s">
        <v>19</v>
      </c>
    </row>
    <row r="4" spans="1:4" x14ac:dyDescent="0.3">
      <c r="A4" s="4"/>
      <c r="B4" s="40" t="s">
        <v>388</v>
      </c>
      <c r="C4" s="40" t="s">
        <v>389</v>
      </c>
      <c r="D4" s="29" t="s">
        <v>391</v>
      </c>
    </row>
    <row r="5" spans="1:4" ht="107.25" customHeight="1" thickBot="1" x14ac:dyDescent="0.35">
      <c r="A5" s="8" t="s">
        <v>2</v>
      </c>
      <c r="B5" s="9" t="s">
        <v>388</v>
      </c>
      <c r="C5" s="9" t="s">
        <v>390</v>
      </c>
      <c r="D5" s="9" t="s">
        <v>391</v>
      </c>
    </row>
    <row r="6" spans="1:4" ht="13.5" thickBot="1" x14ac:dyDescent="0.35">
      <c r="A6" s="35"/>
      <c r="B6" s="36"/>
      <c r="C6" s="55"/>
      <c r="D6" s="55"/>
    </row>
    <row r="7" spans="1:4" x14ac:dyDescent="0.3">
      <c r="A7" s="52" t="s">
        <v>143</v>
      </c>
      <c r="B7" s="196">
        <v>430</v>
      </c>
      <c r="C7" s="176">
        <v>429</v>
      </c>
      <c r="D7" s="191">
        <v>433</v>
      </c>
    </row>
    <row r="8" spans="1:4" x14ac:dyDescent="0.3">
      <c r="A8" s="53" t="s">
        <v>144</v>
      </c>
      <c r="B8" s="197">
        <v>553</v>
      </c>
      <c r="C8" s="181">
        <v>546</v>
      </c>
      <c r="D8" s="193">
        <v>552</v>
      </c>
    </row>
    <row r="9" spans="1:4" x14ac:dyDescent="0.3">
      <c r="A9" s="53" t="s">
        <v>145</v>
      </c>
      <c r="B9" s="197">
        <v>429</v>
      </c>
      <c r="C9" s="181">
        <v>420</v>
      </c>
      <c r="D9" s="193">
        <v>426</v>
      </c>
    </row>
    <row r="10" spans="1:4" x14ac:dyDescent="0.3">
      <c r="A10" s="53" t="s">
        <v>146</v>
      </c>
      <c r="B10" s="197">
        <v>331</v>
      </c>
      <c r="C10" s="181">
        <v>328</v>
      </c>
      <c r="D10" s="193">
        <v>328</v>
      </c>
    </row>
    <row r="11" spans="1:4" x14ac:dyDescent="0.3">
      <c r="A11" s="53" t="s">
        <v>147</v>
      </c>
      <c r="B11" s="197">
        <v>453</v>
      </c>
      <c r="C11" s="181">
        <v>445</v>
      </c>
      <c r="D11" s="193">
        <v>452</v>
      </c>
    </row>
    <row r="12" spans="1:4" x14ac:dyDescent="0.3">
      <c r="A12" s="53" t="s">
        <v>148</v>
      </c>
      <c r="B12" s="197">
        <v>251</v>
      </c>
      <c r="C12" s="181">
        <v>245</v>
      </c>
      <c r="D12" s="193">
        <v>252</v>
      </c>
    </row>
    <row r="13" spans="1:4" x14ac:dyDescent="0.3">
      <c r="A13" s="53" t="s">
        <v>149</v>
      </c>
      <c r="B13" s="197">
        <v>326</v>
      </c>
      <c r="C13" s="181">
        <v>320</v>
      </c>
      <c r="D13" s="193">
        <v>320</v>
      </c>
    </row>
    <row r="14" spans="1:4" x14ac:dyDescent="0.3">
      <c r="A14" s="53" t="s">
        <v>150</v>
      </c>
      <c r="B14" s="197">
        <v>473</v>
      </c>
      <c r="C14" s="181">
        <v>465</v>
      </c>
      <c r="D14" s="193">
        <v>466</v>
      </c>
    </row>
    <row r="15" spans="1:4" x14ac:dyDescent="0.3">
      <c r="A15" s="53" t="s">
        <v>151</v>
      </c>
      <c r="B15" s="197">
        <v>402</v>
      </c>
      <c r="C15" s="181">
        <v>407</v>
      </c>
      <c r="D15" s="193">
        <v>406</v>
      </c>
    </row>
    <row r="16" spans="1:4" x14ac:dyDescent="0.3">
      <c r="A16" s="53" t="s">
        <v>152</v>
      </c>
      <c r="B16" s="197">
        <v>379</v>
      </c>
      <c r="C16" s="181">
        <v>378</v>
      </c>
      <c r="D16" s="193">
        <v>372</v>
      </c>
    </row>
    <row r="17" spans="1:4" x14ac:dyDescent="0.3">
      <c r="A17" s="53" t="s">
        <v>153</v>
      </c>
      <c r="B17" s="197">
        <v>319</v>
      </c>
      <c r="C17" s="181">
        <v>318</v>
      </c>
      <c r="D17" s="193">
        <v>317</v>
      </c>
    </row>
    <row r="18" spans="1:4" x14ac:dyDescent="0.3">
      <c r="A18" s="53" t="s">
        <v>154</v>
      </c>
      <c r="B18" s="197">
        <v>382</v>
      </c>
      <c r="C18" s="181">
        <v>380</v>
      </c>
      <c r="D18" s="193">
        <v>379</v>
      </c>
    </row>
    <row r="19" spans="1:4" x14ac:dyDescent="0.3">
      <c r="A19" s="53" t="s">
        <v>155</v>
      </c>
      <c r="B19" s="197">
        <v>248</v>
      </c>
      <c r="C19" s="181">
        <v>249</v>
      </c>
      <c r="D19" s="193">
        <v>250</v>
      </c>
    </row>
    <row r="20" spans="1:4" x14ac:dyDescent="0.3">
      <c r="A20" s="53" t="s">
        <v>156</v>
      </c>
      <c r="B20" s="197">
        <v>478</v>
      </c>
      <c r="C20" s="181">
        <v>476</v>
      </c>
      <c r="D20" s="193">
        <v>474</v>
      </c>
    </row>
    <row r="21" spans="1:4" x14ac:dyDescent="0.3">
      <c r="A21" s="53" t="s">
        <v>157</v>
      </c>
      <c r="B21" s="197">
        <v>262</v>
      </c>
      <c r="C21" s="181">
        <v>252</v>
      </c>
      <c r="D21" s="193">
        <v>251</v>
      </c>
    </row>
    <row r="22" spans="1:4" x14ac:dyDescent="0.3">
      <c r="A22" s="53" t="s">
        <v>158</v>
      </c>
      <c r="B22" s="197">
        <v>344</v>
      </c>
      <c r="C22" s="181">
        <v>335</v>
      </c>
      <c r="D22" s="193">
        <v>334</v>
      </c>
    </row>
    <row r="23" spans="1:4" x14ac:dyDescent="0.3">
      <c r="A23" s="53" t="s">
        <v>159</v>
      </c>
      <c r="B23" s="197">
        <v>325</v>
      </c>
      <c r="C23" s="181">
        <v>316</v>
      </c>
      <c r="D23" s="193">
        <v>319</v>
      </c>
    </row>
    <row r="24" spans="1:4" x14ac:dyDescent="0.3">
      <c r="A24" s="53" t="s">
        <v>160</v>
      </c>
      <c r="B24" s="197">
        <v>352</v>
      </c>
      <c r="C24" s="181">
        <v>348</v>
      </c>
      <c r="D24" s="193">
        <v>353</v>
      </c>
    </row>
    <row r="25" spans="1:4" x14ac:dyDescent="0.3">
      <c r="A25" s="53" t="s">
        <v>161</v>
      </c>
      <c r="B25" s="197">
        <v>338</v>
      </c>
      <c r="C25" s="181">
        <v>331</v>
      </c>
      <c r="D25" s="193">
        <v>337</v>
      </c>
    </row>
    <row r="26" spans="1:4" x14ac:dyDescent="0.3">
      <c r="A26" s="53" t="s">
        <v>162</v>
      </c>
      <c r="B26" s="197">
        <v>325</v>
      </c>
      <c r="C26" s="181">
        <v>323</v>
      </c>
      <c r="D26" s="193">
        <v>317</v>
      </c>
    </row>
    <row r="27" spans="1:4" x14ac:dyDescent="0.3">
      <c r="A27" s="53" t="s">
        <v>163</v>
      </c>
      <c r="B27" s="197">
        <v>347</v>
      </c>
      <c r="C27" s="181">
        <v>342</v>
      </c>
      <c r="D27" s="193">
        <v>345</v>
      </c>
    </row>
    <row r="28" spans="1:4" x14ac:dyDescent="0.3">
      <c r="A28" s="53" t="s">
        <v>164</v>
      </c>
      <c r="B28" s="197">
        <v>78</v>
      </c>
      <c r="C28" s="181">
        <v>77</v>
      </c>
      <c r="D28" s="193">
        <v>79</v>
      </c>
    </row>
    <row r="29" spans="1:4" x14ac:dyDescent="0.3">
      <c r="A29" s="53" t="s">
        <v>165</v>
      </c>
      <c r="B29" s="197">
        <v>388</v>
      </c>
      <c r="C29" s="181">
        <v>382</v>
      </c>
      <c r="D29" s="193">
        <v>386</v>
      </c>
    </row>
    <row r="30" spans="1:4" x14ac:dyDescent="0.3">
      <c r="A30" s="53" t="s">
        <v>166</v>
      </c>
      <c r="B30" s="197">
        <v>408</v>
      </c>
      <c r="C30" s="181">
        <v>403</v>
      </c>
      <c r="D30" s="193">
        <v>395</v>
      </c>
    </row>
    <row r="31" spans="1:4" x14ac:dyDescent="0.3">
      <c r="A31" s="53" t="s">
        <v>167</v>
      </c>
      <c r="B31" s="197">
        <v>299</v>
      </c>
      <c r="C31" s="181">
        <v>302</v>
      </c>
      <c r="D31" s="193">
        <v>299</v>
      </c>
    </row>
    <row r="32" spans="1:4" x14ac:dyDescent="0.3">
      <c r="A32" s="53" t="s">
        <v>168</v>
      </c>
      <c r="B32" s="197">
        <v>333</v>
      </c>
      <c r="C32" s="181">
        <v>326</v>
      </c>
      <c r="D32" s="193">
        <v>329</v>
      </c>
    </row>
    <row r="33" spans="1:4" x14ac:dyDescent="0.3">
      <c r="A33" s="53" t="s">
        <v>169</v>
      </c>
      <c r="B33" s="197">
        <v>391</v>
      </c>
      <c r="C33" s="181">
        <v>388</v>
      </c>
      <c r="D33" s="193">
        <v>384</v>
      </c>
    </row>
    <row r="34" spans="1:4" x14ac:dyDescent="0.3">
      <c r="A34" s="53" t="s">
        <v>170</v>
      </c>
      <c r="B34" s="197">
        <v>283</v>
      </c>
      <c r="C34" s="181">
        <v>282</v>
      </c>
      <c r="D34" s="193">
        <v>278</v>
      </c>
    </row>
    <row r="35" spans="1:4" x14ac:dyDescent="0.3">
      <c r="A35" s="53" t="s">
        <v>171</v>
      </c>
      <c r="B35" s="197">
        <v>264</v>
      </c>
      <c r="C35" s="181">
        <v>263</v>
      </c>
      <c r="D35" s="193">
        <v>260</v>
      </c>
    </row>
    <row r="36" spans="1:4" x14ac:dyDescent="0.3">
      <c r="A36" s="53" t="s">
        <v>172</v>
      </c>
      <c r="B36" s="197">
        <v>362</v>
      </c>
      <c r="C36" s="181">
        <v>358</v>
      </c>
      <c r="D36" s="193">
        <v>353</v>
      </c>
    </row>
    <row r="37" spans="1:4" x14ac:dyDescent="0.3">
      <c r="A37" s="53" t="s">
        <v>173</v>
      </c>
      <c r="B37" s="197">
        <v>358</v>
      </c>
      <c r="C37" s="181">
        <v>353</v>
      </c>
      <c r="D37" s="193">
        <v>351</v>
      </c>
    </row>
    <row r="38" spans="1:4" x14ac:dyDescent="0.3">
      <c r="A38" s="53" t="s">
        <v>174</v>
      </c>
      <c r="B38" s="197">
        <v>396</v>
      </c>
      <c r="C38" s="181">
        <v>390</v>
      </c>
      <c r="D38" s="193">
        <v>391</v>
      </c>
    </row>
    <row r="39" spans="1:4" x14ac:dyDescent="0.3">
      <c r="A39" s="53" t="s">
        <v>175</v>
      </c>
      <c r="B39" s="197">
        <v>339</v>
      </c>
      <c r="C39" s="181">
        <v>338</v>
      </c>
      <c r="D39" s="193">
        <v>336</v>
      </c>
    </row>
    <row r="40" spans="1:4" x14ac:dyDescent="0.3">
      <c r="A40" s="53" t="s">
        <v>176</v>
      </c>
      <c r="B40" s="197">
        <v>252</v>
      </c>
      <c r="C40" s="181">
        <v>252</v>
      </c>
      <c r="D40" s="193">
        <v>255</v>
      </c>
    </row>
    <row r="41" spans="1:4" x14ac:dyDescent="0.3">
      <c r="A41" s="53" t="s">
        <v>177</v>
      </c>
      <c r="B41" s="197">
        <v>297</v>
      </c>
      <c r="C41" s="181">
        <v>296</v>
      </c>
      <c r="D41" s="193">
        <v>302</v>
      </c>
    </row>
    <row r="42" spans="1:4" x14ac:dyDescent="0.3">
      <c r="A42" s="53" t="s">
        <v>178</v>
      </c>
      <c r="B42" s="197">
        <v>260</v>
      </c>
      <c r="C42" s="181">
        <v>262</v>
      </c>
      <c r="D42" s="193">
        <v>260</v>
      </c>
    </row>
    <row r="43" spans="1:4" x14ac:dyDescent="0.3">
      <c r="A43" s="53" t="s">
        <v>179</v>
      </c>
      <c r="B43" s="197">
        <v>209</v>
      </c>
      <c r="C43" s="181">
        <v>209</v>
      </c>
      <c r="D43" s="193">
        <v>207</v>
      </c>
    </row>
    <row r="44" spans="1:4" x14ac:dyDescent="0.3">
      <c r="A44" s="53" t="s">
        <v>180</v>
      </c>
      <c r="B44" s="197">
        <v>202</v>
      </c>
      <c r="C44" s="181">
        <v>195</v>
      </c>
      <c r="D44" s="193">
        <v>200</v>
      </c>
    </row>
    <row r="45" spans="1:4" x14ac:dyDescent="0.3">
      <c r="A45" s="53" t="s">
        <v>181</v>
      </c>
      <c r="B45" s="197">
        <v>247</v>
      </c>
      <c r="C45" s="181">
        <v>242</v>
      </c>
      <c r="D45" s="193">
        <v>241</v>
      </c>
    </row>
    <row r="46" spans="1:4" x14ac:dyDescent="0.3">
      <c r="A46" s="53" t="s">
        <v>182</v>
      </c>
      <c r="B46" s="197">
        <v>198</v>
      </c>
      <c r="C46" s="181">
        <v>199</v>
      </c>
      <c r="D46" s="193">
        <v>201</v>
      </c>
    </row>
    <row r="47" spans="1:4" x14ac:dyDescent="0.3">
      <c r="A47" s="53" t="s">
        <v>183</v>
      </c>
      <c r="B47" s="197">
        <v>194</v>
      </c>
      <c r="C47" s="181">
        <v>191</v>
      </c>
      <c r="D47" s="193">
        <v>192</v>
      </c>
    </row>
    <row r="48" spans="1:4" x14ac:dyDescent="0.3">
      <c r="A48" s="53" t="s">
        <v>184</v>
      </c>
      <c r="B48" s="197">
        <v>376</v>
      </c>
      <c r="C48" s="181">
        <v>373</v>
      </c>
      <c r="D48" s="193">
        <v>369</v>
      </c>
    </row>
    <row r="49" spans="1:4" x14ac:dyDescent="0.3">
      <c r="A49" s="53" t="s">
        <v>185</v>
      </c>
      <c r="B49" s="197">
        <v>270</v>
      </c>
      <c r="C49" s="181">
        <v>274</v>
      </c>
      <c r="D49" s="193">
        <v>274</v>
      </c>
    </row>
    <row r="50" spans="1:4" x14ac:dyDescent="0.3">
      <c r="A50" s="53" t="s">
        <v>186</v>
      </c>
      <c r="B50" s="197">
        <v>306</v>
      </c>
      <c r="C50" s="181">
        <v>306</v>
      </c>
      <c r="D50" s="193">
        <v>303</v>
      </c>
    </row>
    <row r="51" spans="1:4" x14ac:dyDescent="0.3">
      <c r="A51" s="53" t="s">
        <v>187</v>
      </c>
      <c r="B51" s="197">
        <v>338</v>
      </c>
      <c r="C51" s="181">
        <v>335</v>
      </c>
      <c r="D51" s="193">
        <v>334</v>
      </c>
    </row>
    <row r="52" spans="1:4" x14ac:dyDescent="0.3">
      <c r="A52" s="53" t="s">
        <v>188</v>
      </c>
      <c r="B52" s="197">
        <v>322</v>
      </c>
      <c r="C52" s="181">
        <v>322</v>
      </c>
      <c r="D52" s="193">
        <v>326</v>
      </c>
    </row>
    <row r="53" spans="1:4" x14ac:dyDescent="0.3">
      <c r="A53" s="53" t="s">
        <v>189</v>
      </c>
      <c r="B53" s="197">
        <v>352</v>
      </c>
      <c r="C53" s="181">
        <v>352</v>
      </c>
      <c r="D53" s="193">
        <v>352</v>
      </c>
    </row>
    <row r="54" spans="1:4" x14ac:dyDescent="0.3">
      <c r="A54" s="53" t="s">
        <v>190</v>
      </c>
      <c r="B54" s="197">
        <v>253</v>
      </c>
      <c r="C54" s="181">
        <v>249</v>
      </c>
      <c r="D54" s="193">
        <v>249</v>
      </c>
    </row>
    <row r="55" spans="1:4" x14ac:dyDescent="0.3">
      <c r="A55" s="53" t="s">
        <v>191</v>
      </c>
      <c r="B55" s="197">
        <v>282</v>
      </c>
      <c r="C55" s="181">
        <v>273</v>
      </c>
      <c r="D55" s="193">
        <v>271</v>
      </c>
    </row>
    <row r="56" spans="1:4" x14ac:dyDescent="0.3">
      <c r="A56" s="53" t="s">
        <v>192</v>
      </c>
      <c r="B56" s="197">
        <v>237</v>
      </c>
      <c r="C56" s="181">
        <v>243</v>
      </c>
      <c r="D56" s="193">
        <v>242</v>
      </c>
    </row>
    <row r="57" spans="1:4" x14ac:dyDescent="0.3">
      <c r="A57" s="53" t="s">
        <v>193</v>
      </c>
      <c r="B57" s="197">
        <v>170</v>
      </c>
      <c r="C57" s="181">
        <v>172</v>
      </c>
      <c r="D57" s="193">
        <v>171</v>
      </c>
    </row>
    <row r="58" spans="1:4" x14ac:dyDescent="0.3">
      <c r="A58" s="53" t="s">
        <v>194</v>
      </c>
      <c r="B58" s="197">
        <v>361</v>
      </c>
      <c r="C58" s="181">
        <v>362</v>
      </c>
      <c r="D58" s="193">
        <v>357</v>
      </c>
    </row>
    <row r="59" spans="1:4" x14ac:dyDescent="0.3">
      <c r="A59" s="53" t="s">
        <v>195</v>
      </c>
      <c r="B59" s="197">
        <v>169</v>
      </c>
      <c r="C59" s="181">
        <v>162</v>
      </c>
      <c r="D59" s="193">
        <v>166</v>
      </c>
    </row>
    <row r="60" spans="1:4" x14ac:dyDescent="0.3">
      <c r="A60" s="53" t="s">
        <v>196</v>
      </c>
      <c r="B60" s="197">
        <v>269</v>
      </c>
      <c r="C60" s="181">
        <v>263</v>
      </c>
      <c r="D60" s="193">
        <v>261</v>
      </c>
    </row>
    <row r="61" spans="1:4" x14ac:dyDescent="0.3">
      <c r="A61" s="53" t="s">
        <v>197</v>
      </c>
      <c r="B61" s="197">
        <v>237</v>
      </c>
      <c r="C61" s="181">
        <v>237</v>
      </c>
      <c r="D61" s="193">
        <v>235</v>
      </c>
    </row>
    <row r="62" spans="1:4" x14ac:dyDescent="0.3">
      <c r="A62" s="53" t="s">
        <v>198</v>
      </c>
      <c r="B62" s="197">
        <v>313</v>
      </c>
      <c r="C62" s="181">
        <v>313</v>
      </c>
      <c r="D62" s="193">
        <v>308</v>
      </c>
    </row>
    <row r="63" spans="1:4" x14ac:dyDescent="0.3">
      <c r="A63" s="53" t="s">
        <v>199</v>
      </c>
      <c r="B63" s="197">
        <v>224</v>
      </c>
      <c r="C63" s="181">
        <v>216</v>
      </c>
      <c r="D63" s="193">
        <v>222</v>
      </c>
    </row>
    <row r="64" spans="1:4" x14ac:dyDescent="0.3">
      <c r="A64" s="53" t="s">
        <v>200</v>
      </c>
      <c r="B64" s="197">
        <v>330</v>
      </c>
      <c r="C64" s="181">
        <v>332</v>
      </c>
      <c r="D64" s="193">
        <v>322</v>
      </c>
    </row>
    <row r="65" spans="1:4" x14ac:dyDescent="0.3">
      <c r="A65" s="53" t="s">
        <v>201</v>
      </c>
      <c r="B65" s="197">
        <v>228</v>
      </c>
      <c r="C65" s="181">
        <v>219</v>
      </c>
      <c r="D65" s="193">
        <v>221</v>
      </c>
    </row>
    <row r="66" spans="1:4" x14ac:dyDescent="0.3">
      <c r="A66" s="53" t="s">
        <v>202</v>
      </c>
      <c r="B66" s="197">
        <v>300</v>
      </c>
      <c r="C66" s="181">
        <v>301</v>
      </c>
      <c r="D66" s="193">
        <v>304</v>
      </c>
    </row>
    <row r="67" spans="1:4" x14ac:dyDescent="0.3">
      <c r="A67" s="53" t="s">
        <v>203</v>
      </c>
      <c r="B67" s="197">
        <v>240</v>
      </c>
      <c r="C67" s="181">
        <v>236</v>
      </c>
      <c r="D67" s="193">
        <v>240</v>
      </c>
    </row>
    <row r="68" spans="1:4" x14ac:dyDescent="0.3">
      <c r="A68" s="53" t="s">
        <v>204</v>
      </c>
      <c r="B68" s="197">
        <v>157</v>
      </c>
      <c r="C68" s="181">
        <v>159</v>
      </c>
      <c r="D68" s="193">
        <v>161</v>
      </c>
    </row>
    <row r="69" spans="1:4" x14ac:dyDescent="0.3">
      <c r="A69" s="53" t="s">
        <v>205</v>
      </c>
      <c r="B69" s="197">
        <v>379</v>
      </c>
      <c r="C69" s="181">
        <v>368</v>
      </c>
      <c r="D69" s="193">
        <v>370</v>
      </c>
    </row>
    <row r="70" spans="1:4" x14ac:dyDescent="0.3">
      <c r="A70" s="53" t="s">
        <v>206</v>
      </c>
      <c r="B70" s="197">
        <v>336</v>
      </c>
      <c r="C70" s="181">
        <v>337</v>
      </c>
      <c r="D70" s="193">
        <v>335</v>
      </c>
    </row>
    <row r="71" spans="1:4" x14ac:dyDescent="0.3">
      <c r="A71" s="53" t="s">
        <v>207</v>
      </c>
      <c r="B71" s="197">
        <v>293</v>
      </c>
      <c r="C71" s="181">
        <v>294</v>
      </c>
      <c r="D71" s="193">
        <v>291</v>
      </c>
    </row>
    <row r="72" spans="1:4" x14ac:dyDescent="0.3">
      <c r="A72" s="53" t="s">
        <v>208</v>
      </c>
      <c r="B72" s="197">
        <v>276</v>
      </c>
      <c r="C72" s="181">
        <v>273</v>
      </c>
      <c r="D72" s="193">
        <v>279</v>
      </c>
    </row>
    <row r="73" spans="1:4" x14ac:dyDescent="0.3">
      <c r="A73" s="53" t="s">
        <v>209</v>
      </c>
      <c r="B73" s="197">
        <v>247</v>
      </c>
      <c r="C73" s="181">
        <v>236</v>
      </c>
      <c r="D73" s="193">
        <v>244</v>
      </c>
    </row>
    <row r="74" spans="1:4" x14ac:dyDescent="0.3">
      <c r="A74" s="53" t="s">
        <v>210</v>
      </c>
      <c r="B74" s="197">
        <v>294</v>
      </c>
      <c r="C74" s="181">
        <v>290</v>
      </c>
      <c r="D74" s="193">
        <v>286</v>
      </c>
    </row>
    <row r="75" spans="1:4" x14ac:dyDescent="0.3">
      <c r="A75" s="53" t="s">
        <v>211</v>
      </c>
      <c r="B75" s="197">
        <v>268</v>
      </c>
      <c r="C75" s="181">
        <v>265</v>
      </c>
      <c r="D75" s="193">
        <v>270</v>
      </c>
    </row>
    <row r="76" spans="1:4" x14ac:dyDescent="0.3">
      <c r="A76" s="53" t="s">
        <v>212</v>
      </c>
      <c r="B76" s="197">
        <v>158</v>
      </c>
      <c r="C76" s="181">
        <v>160</v>
      </c>
      <c r="D76" s="193">
        <v>158</v>
      </c>
    </row>
    <row r="77" spans="1:4" x14ac:dyDescent="0.3">
      <c r="A77" s="53" t="s">
        <v>213</v>
      </c>
      <c r="B77" s="197">
        <v>249</v>
      </c>
      <c r="C77" s="181">
        <v>247</v>
      </c>
      <c r="D77" s="193">
        <v>249</v>
      </c>
    </row>
    <row r="78" spans="1:4" x14ac:dyDescent="0.3">
      <c r="A78" s="53" t="s">
        <v>214</v>
      </c>
      <c r="B78" s="197">
        <v>266</v>
      </c>
      <c r="C78" s="181">
        <v>267</v>
      </c>
      <c r="D78" s="193">
        <v>263</v>
      </c>
    </row>
    <row r="79" spans="1:4" x14ac:dyDescent="0.3">
      <c r="A79" s="53" t="s">
        <v>215</v>
      </c>
      <c r="B79" s="197">
        <v>175</v>
      </c>
      <c r="C79" s="181">
        <v>177</v>
      </c>
      <c r="D79" s="193">
        <v>175</v>
      </c>
    </row>
    <row r="80" spans="1:4" x14ac:dyDescent="0.3">
      <c r="A80" s="53" t="s">
        <v>216</v>
      </c>
      <c r="B80" s="197">
        <v>281</v>
      </c>
      <c r="C80" s="181">
        <v>279</v>
      </c>
      <c r="D80" s="193">
        <v>279</v>
      </c>
    </row>
    <row r="81" spans="1:4" x14ac:dyDescent="0.3">
      <c r="A81" s="53" t="s">
        <v>217</v>
      </c>
      <c r="B81" s="197">
        <v>231</v>
      </c>
      <c r="C81" s="181">
        <v>229</v>
      </c>
      <c r="D81" s="193">
        <v>225</v>
      </c>
    </row>
    <row r="82" spans="1:4" x14ac:dyDescent="0.3">
      <c r="A82" s="53" t="s">
        <v>218</v>
      </c>
      <c r="B82" s="197">
        <v>220</v>
      </c>
      <c r="C82" s="181">
        <v>220</v>
      </c>
      <c r="D82" s="193">
        <v>221</v>
      </c>
    </row>
    <row r="83" spans="1:4" x14ac:dyDescent="0.3">
      <c r="A83" s="53" t="s">
        <v>219</v>
      </c>
      <c r="B83" s="197">
        <v>210</v>
      </c>
      <c r="C83" s="181">
        <v>205</v>
      </c>
      <c r="D83" s="193">
        <v>209</v>
      </c>
    </row>
    <row r="84" spans="1:4" x14ac:dyDescent="0.3">
      <c r="A84" s="53" t="s">
        <v>220</v>
      </c>
      <c r="B84" s="197">
        <v>227</v>
      </c>
      <c r="C84" s="181">
        <v>228</v>
      </c>
      <c r="D84" s="193">
        <v>228</v>
      </c>
    </row>
    <row r="85" spans="1:4" x14ac:dyDescent="0.3">
      <c r="A85" s="53" t="s">
        <v>221</v>
      </c>
      <c r="B85" s="197">
        <v>193</v>
      </c>
      <c r="C85" s="181">
        <v>194</v>
      </c>
      <c r="D85" s="193">
        <v>196</v>
      </c>
    </row>
    <row r="86" spans="1:4" x14ac:dyDescent="0.3">
      <c r="A86" s="53" t="s">
        <v>222</v>
      </c>
      <c r="B86" s="197">
        <v>233</v>
      </c>
      <c r="C86" s="181">
        <v>228</v>
      </c>
      <c r="D86" s="193">
        <v>231</v>
      </c>
    </row>
    <row r="87" spans="1:4" x14ac:dyDescent="0.3">
      <c r="A87" s="53" t="s">
        <v>223</v>
      </c>
      <c r="B87" s="197">
        <v>287</v>
      </c>
      <c r="C87" s="181">
        <v>284</v>
      </c>
      <c r="D87" s="193">
        <v>283</v>
      </c>
    </row>
    <row r="88" spans="1:4" x14ac:dyDescent="0.3">
      <c r="A88" s="53" t="s">
        <v>224</v>
      </c>
      <c r="B88" s="197">
        <v>105</v>
      </c>
      <c r="C88" s="181">
        <v>101</v>
      </c>
      <c r="D88" s="193">
        <v>108</v>
      </c>
    </row>
    <row r="89" spans="1:4" x14ac:dyDescent="0.3">
      <c r="A89" s="53" t="s">
        <v>225</v>
      </c>
      <c r="B89" s="197">
        <v>132</v>
      </c>
      <c r="C89" s="181">
        <v>130</v>
      </c>
      <c r="D89" s="193">
        <v>131</v>
      </c>
    </row>
    <row r="90" spans="1:4" x14ac:dyDescent="0.3">
      <c r="A90" s="53" t="s">
        <v>226</v>
      </c>
      <c r="B90" s="197">
        <v>207</v>
      </c>
      <c r="C90" s="181">
        <v>204</v>
      </c>
      <c r="D90" s="193">
        <v>211</v>
      </c>
    </row>
    <row r="91" spans="1:4" x14ac:dyDescent="0.3">
      <c r="A91" s="53" t="s">
        <v>227</v>
      </c>
      <c r="B91" s="197">
        <v>143</v>
      </c>
      <c r="C91" s="181">
        <v>132</v>
      </c>
      <c r="D91" s="193">
        <v>138</v>
      </c>
    </row>
    <row r="92" spans="1:4" x14ac:dyDescent="0.3">
      <c r="A92" s="53" t="s">
        <v>228</v>
      </c>
      <c r="B92" s="197">
        <v>230</v>
      </c>
      <c r="C92" s="181">
        <v>229</v>
      </c>
      <c r="D92" s="193">
        <v>233</v>
      </c>
    </row>
    <row r="93" spans="1:4" x14ac:dyDescent="0.3">
      <c r="A93" s="53" t="s">
        <v>229</v>
      </c>
      <c r="B93" s="197">
        <v>267</v>
      </c>
      <c r="C93" s="181">
        <v>264</v>
      </c>
      <c r="D93" s="193">
        <v>267</v>
      </c>
    </row>
    <row r="94" spans="1:4" x14ac:dyDescent="0.3">
      <c r="A94" s="53" t="s">
        <v>230</v>
      </c>
      <c r="B94" s="197">
        <v>398</v>
      </c>
      <c r="C94" s="181">
        <v>394</v>
      </c>
      <c r="D94" s="193">
        <v>394</v>
      </c>
    </row>
    <row r="95" spans="1:4" x14ac:dyDescent="0.3">
      <c r="A95" s="53" t="s">
        <v>231</v>
      </c>
      <c r="B95" s="197">
        <v>216</v>
      </c>
      <c r="C95" s="181">
        <v>204</v>
      </c>
      <c r="D95" s="193">
        <v>210</v>
      </c>
    </row>
    <row r="96" spans="1:4" x14ac:dyDescent="0.3">
      <c r="A96" s="53" t="s">
        <v>232</v>
      </c>
      <c r="B96" s="197">
        <v>267</v>
      </c>
      <c r="C96" s="181">
        <v>260</v>
      </c>
      <c r="D96" s="193">
        <v>260</v>
      </c>
    </row>
    <row r="97" spans="1:4" x14ac:dyDescent="0.3">
      <c r="A97" s="53" t="s">
        <v>233</v>
      </c>
      <c r="B97" s="197">
        <v>329</v>
      </c>
      <c r="C97" s="181">
        <v>332</v>
      </c>
      <c r="D97" s="193">
        <v>331</v>
      </c>
    </row>
    <row r="98" spans="1:4" x14ac:dyDescent="0.3">
      <c r="A98" s="53" t="s">
        <v>234</v>
      </c>
      <c r="B98" s="197">
        <v>270</v>
      </c>
      <c r="C98" s="181">
        <v>267</v>
      </c>
      <c r="D98" s="193">
        <v>265</v>
      </c>
    </row>
    <row r="99" spans="1:4" x14ac:dyDescent="0.3">
      <c r="A99" s="53" t="s">
        <v>235</v>
      </c>
      <c r="B99" s="197">
        <v>369</v>
      </c>
      <c r="C99" s="181">
        <v>368</v>
      </c>
      <c r="D99" s="193">
        <v>368</v>
      </c>
    </row>
    <row r="100" spans="1:4" x14ac:dyDescent="0.3">
      <c r="A100" s="53" t="s">
        <v>236</v>
      </c>
      <c r="B100" s="197">
        <v>369</v>
      </c>
      <c r="C100" s="181">
        <v>363</v>
      </c>
      <c r="D100" s="193">
        <v>366</v>
      </c>
    </row>
    <row r="101" spans="1:4" x14ac:dyDescent="0.3">
      <c r="A101" s="53" t="s">
        <v>237</v>
      </c>
      <c r="B101" s="197">
        <v>192</v>
      </c>
      <c r="C101" s="181">
        <v>193</v>
      </c>
      <c r="D101" s="193">
        <v>188</v>
      </c>
    </row>
    <row r="102" spans="1:4" x14ac:dyDescent="0.3">
      <c r="A102" s="53" t="s">
        <v>238</v>
      </c>
      <c r="B102" s="197">
        <v>146</v>
      </c>
      <c r="C102" s="181">
        <v>142</v>
      </c>
      <c r="D102" s="193">
        <v>141</v>
      </c>
    </row>
    <row r="103" spans="1:4" x14ac:dyDescent="0.3">
      <c r="A103" s="53" t="s">
        <v>239</v>
      </c>
      <c r="B103" s="197">
        <v>264</v>
      </c>
      <c r="C103" s="181">
        <v>262</v>
      </c>
      <c r="D103" s="193">
        <v>258</v>
      </c>
    </row>
    <row r="104" spans="1:4" x14ac:dyDescent="0.3">
      <c r="A104" s="53" t="s">
        <v>240</v>
      </c>
      <c r="B104" s="197">
        <v>290</v>
      </c>
      <c r="C104" s="181">
        <v>289</v>
      </c>
      <c r="D104" s="193">
        <v>289</v>
      </c>
    </row>
    <row r="105" spans="1:4" x14ac:dyDescent="0.3">
      <c r="A105" s="53" t="s">
        <v>241</v>
      </c>
      <c r="B105" s="197">
        <v>304</v>
      </c>
      <c r="C105" s="181">
        <v>299</v>
      </c>
      <c r="D105" s="193">
        <v>298</v>
      </c>
    </row>
    <row r="106" spans="1:4" x14ac:dyDescent="0.3">
      <c r="A106" s="53" t="s">
        <v>242</v>
      </c>
      <c r="B106" s="197">
        <v>331</v>
      </c>
      <c r="C106" s="181">
        <v>325</v>
      </c>
      <c r="D106" s="193">
        <v>326</v>
      </c>
    </row>
    <row r="107" spans="1:4" x14ac:dyDescent="0.3">
      <c r="A107" s="53" t="s">
        <v>243</v>
      </c>
      <c r="B107" s="197">
        <v>203</v>
      </c>
      <c r="C107" s="181">
        <v>199</v>
      </c>
      <c r="D107" s="193">
        <v>202</v>
      </c>
    </row>
    <row r="108" spans="1:4" x14ac:dyDescent="0.3">
      <c r="A108" s="53" t="s">
        <v>244</v>
      </c>
      <c r="B108" s="197">
        <v>330</v>
      </c>
      <c r="C108" s="181">
        <v>332</v>
      </c>
      <c r="D108" s="193">
        <v>334</v>
      </c>
    </row>
    <row r="109" spans="1:4" x14ac:dyDescent="0.3">
      <c r="A109" s="53" t="s">
        <v>245</v>
      </c>
      <c r="B109" s="197">
        <v>266</v>
      </c>
      <c r="C109" s="181">
        <v>265</v>
      </c>
      <c r="D109" s="193">
        <v>265</v>
      </c>
    </row>
    <row r="110" spans="1:4" x14ac:dyDescent="0.3">
      <c r="A110" s="53" t="s">
        <v>246</v>
      </c>
      <c r="B110" s="197">
        <v>306</v>
      </c>
      <c r="C110" s="181">
        <v>296</v>
      </c>
      <c r="D110" s="193">
        <v>299</v>
      </c>
    </row>
    <row r="111" spans="1:4" x14ac:dyDescent="0.3">
      <c r="A111" s="53" t="s">
        <v>247</v>
      </c>
      <c r="B111" s="197">
        <v>361</v>
      </c>
      <c r="C111" s="181">
        <v>358</v>
      </c>
      <c r="D111" s="193">
        <v>356</v>
      </c>
    </row>
    <row r="112" spans="1:4" x14ac:dyDescent="0.3">
      <c r="A112" s="53" t="s">
        <v>248</v>
      </c>
      <c r="B112" s="197">
        <v>381</v>
      </c>
      <c r="C112" s="181">
        <v>386</v>
      </c>
      <c r="D112" s="193">
        <v>371</v>
      </c>
    </row>
    <row r="113" spans="1:4" x14ac:dyDescent="0.3">
      <c r="A113" s="53" t="s">
        <v>249</v>
      </c>
      <c r="B113" s="197">
        <v>354</v>
      </c>
      <c r="C113" s="181">
        <v>358</v>
      </c>
      <c r="D113" s="193">
        <v>358</v>
      </c>
    </row>
    <row r="114" spans="1:4" x14ac:dyDescent="0.3">
      <c r="A114" s="53" t="s">
        <v>250</v>
      </c>
      <c r="B114" s="197">
        <v>282</v>
      </c>
      <c r="C114" s="181">
        <v>270</v>
      </c>
      <c r="D114" s="193">
        <v>274</v>
      </c>
    </row>
    <row r="115" spans="1:4" x14ac:dyDescent="0.3">
      <c r="A115" s="53" t="s">
        <v>251</v>
      </c>
      <c r="B115" s="197">
        <v>204</v>
      </c>
      <c r="C115" s="181">
        <v>204</v>
      </c>
      <c r="D115" s="193">
        <v>199</v>
      </c>
    </row>
    <row r="116" spans="1:4" x14ac:dyDescent="0.3">
      <c r="A116" s="53" t="s">
        <v>252</v>
      </c>
      <c r="B116" s="197">
        <v>226</v>
      </c>
      <c r="C116" s="181">
        <v>224</v>
      </c>
      <c r="D116" s="193">
        <v>227</v>
      </c>
    </row>
    <row r="117" spans="1:4" x14ac:dyDescent="0.3">
      <c r="A117" s="53" t="s">
        <v>253</v>
      </c>
      <c r="B117" s="197">
        <v>231</v>
      </c>
      <c r="C117" s="181">
        <v>228</v>
      </c>
      <c r="D117" s="193">
        <v>233</v>
      </c>
    </row>
    <row r="118" spans="1:4" x14ac:dyDescent="0.3">
      <c r="A118" s="53" t="s">
        <v>254</v>
      </c>
      <c r="B118" s="197">
        <v>350</v>
      </c>
      <c r="C118" s="181">
        <v>355</v>
      </c>
      <c r="D118" s="193">
        <v>355</v>
      </c>
    </row>
    <row r="119" spans="1:4" x14ac:dyDescent="0.3">
      <c r="A119" s="53" t="s">
        <v>255</v>
      </c>
      <c r="B119" s="197">
        <v>305</v>
      </c>
      <c r="C119" s="181">
        <v>304</v>
      </c>
      <c r="D119" s="193">
        <v>310</v>
      </c>
    </row>
    <row r="120" spans="1:4" x14ac:dyDescent="0.3">
      <c r="A120" s="53" t="s">
        <v>256</v>
      </c>
      <c r="B120" s="197">
        <v>242</v>
      </c>
      <c r="C120" s="181">
        <v>251</v>
      </c>
      <c r="D120" s="193">
        <v>245</v>
      </c>
    </row>
    <row r="121" spans="1:4" x14ac:dyDescent="0.3">
      <c r="A121" s="53" t="s">
        <v>257</v>
      </c>
      <c r="B121" s="197">
        <v>311</v>
      </c>
      <c r="C121" s="181">
        <v>313</v>
      </c>
      <c r="D121" s="193">
        <v>309</v>
      </c>
    </row>
    <row r="122" spans="1:4" x14ac:dyDescent="0.3">
      <c r="A122" s="53" t="s">
        <v>258</v>
      </c>
      <c r="B122" s="197">
        <v>250</v>
      </c>
      <c r="C122" s="181">
        <v>253</v>
      </c>
      <c r="D122" s="193">
        <v>246</v>
      </c>
    </row>
    <row r="123" spans="1:4" x14ac:dyDescent="0.3">
      <c r="A123" s="53" t="s">
        <v>259</v>
      </c>
      <c r="B123" s="197">
        <v>210</v>
      </c>
      <c r="C123" s="181">
        <v>205</v>
      </c>
      <c r="D123" s="193">
        <v>206</v>
      </c>
    </row>
    <row r="124" spans="1:4" x14ac:dyDescent="0.3">
      <c r="A124" s="53" t="s">
        <v>260</v>
      </c>
      <c r="B124" s="197">
        <v>296</v>
      </c>
      <c r="C124" s="181">
        <v>292</v>
      </c>
      <c r="D124" s="193">
        <v>288</v>
      </c>
    </row>
    <row r="125" spans="1:4" x14ac:dyDescent="0.3">
      <c r="A125" s="53" t="s">
        <v>261</v>
      </c>
      <c r="B125" s="197">
        <v>235</v>
      </c>
      <c r="C125" s="181">
        <v>233</v>
      </c>
      <c r="D125" s="193">
        <v>226</v>
      </c>
    </row>
    <row r="126" spans="1:4" x14ac:dyDescent="0.3">
      <c r="A126" s="53" t="s">
        <v>262</v>
      </c>
      <c r="B126" s="197">
        <v>209</v>
      </c>
      <c r="C126" s="181">
        <v>204</v>
      </c>
      <c r="D126" s="193">
        <v>203</v>
      </c>
    </row>
    <row r="127" spans="1:4" x14ac:dyDescent="0.3">
      <c r="A127" s="53" t="s">
        <v>263</v>
      </c>
      <c r="B127" s="197">
        <v>134</v>
      </c>
      <c r="C127" s="181">
        <v>136</v>
      </c>
      <c r="D127" s="193">
        <v>135</v>
      </c>
    </row>
    <row r="128" spans="1:4" x14ac:dyDescent="0.3">
      <c r="A128" s="53" t="s">
        <v>264</v>
      </c>
      <c r="B128" s="197">
        <v>225</v>
      </c>
      <c r="C128" s="181">
        <v>218</v>
      </c>
      <c r="D128" s="193">
        <v>218</v>
      </c>
    </row>
    <row r="129" spans="1:4" x14ac:dyDescent="0.3">
      <c r="A129" s="53" t="s">
        <v>265</v>
      </c>
      <c r="B129" s="197">
        <v>265</v>
      </c>
      <c r="C129" s="181">
        <v>263</v>
      </c>
      <c r="D129" s="193">
        <v>262</v>
      </c>
    </row>
    <row r="130" spans="1:4" x14ac:dyDescent="0.3">
      <c r="A130" s="53" t="s">
        <v>266</v>
      </c>
      <c r="B130" s="197">
        <v>356</v>
      </c>
      <c r="C130" s="181">
        <v>352</v>
      </c>
      <c r="D130" s="193">
        <v>353</v>
      </c>
    </row>
    <row r="131" spans="1:4" x14ac:dyDescent="0.3">
      <c r="A131" s="53" t="s">
        <v>267</v>
      </c>
      <c r="B131" s="197">
        <v>313</v>
      </c>
      <c r="C131" s="181">
        <v>313</v>
      </c>
      <c r="D131" s="193">
        <v>307</v>
      </c>
    </row>
    <row r="132" spans="1:4" x14ac:dyDescent="0.3">
      <c r="A132" s="53" t="s">
        <v>268</v>
      </c>
      <c r="B132" s="197">
        <v>157</v>
      </c>
      <c r="C132" s="181">
        <v>156</v>
      </c>
      <c r="D132" s="193">
        <v>156</v>
      </c>
    </row>
    <row r="133" spans="1:4" x14ac:dyDescent="0.3">
      <c r="A133" s="53" t="s">
        <v>269</v>
      </c>
      <c r="B133" s="197">
        <v>343</v>
      </c>
      <c r="C133" s="181">
        <v>339</v>
      </c>
      <c r="D133" s="193">
        <v>345</v>
      </c>
    </row>
    <row r="134" spans="1:4" x14ac:dyDescent="0.3">
      <c r="A134" s="53" t="s">
        <v>270</v>
      </c>
      <c r="B134" s="197">
        <v>465</v>
      </c>
      <c r="C134" s="181">
        <v>456</v>
      </c>
      <c r="D134" s="193">
        <v>464</v>
      </c>
    </row>
    <row r="135" spans="1:4" x14ac:dyDescent="0.3">
      <c r="A135" s="53" t="s">
        <v>271</v>
      </c>
      <c r="B135" s="197">
        <v>199</v>
      </c>
      <c r="C135" s="181">
        <v>196</v>
      </c>
      <c r="D135" s="193">
        <v>199</v>
      </c>
    </row>
    <row r="136" spans="1:4" x14ac:dyDescent="0.3">
      <c r="A136" s="53" t="s">
        <v>272</v>
      </c>
      <c r="B136" s="197">
        <v>337</v>
      </c>
      <c r="C136" s="181">
        <v>330</v>
      </c>
      <c r="D136" s="193">
        <v>335</v>
      </c>
    </row>
    <row r="137" spans="1:4" x14ac:dyDescent="0.3">
      <c r="A137" s="53" t="s">
        <v>273</v>
      </c>
      <c r="B137" s="197">
        <v>285</v>
      </c>
      <c r="C137" s="181">
        <v>285</v>
      </c>
      <c r="D137" s="193">
        <v>287</v>
      </c>
    </row>
    <row r="138" spans="1:4" x14ac:dyDescent="0.3">
      <c r="A138" s="53" t="s">
        <v>274</v>
      </c>
      <c r="B138" s="197">
        <v>244</v>
      </c>
      <c r="C138" s="181">
        <v>241</v>
      </c>
      <c r="D138" s="193">
        <v>238</v>
      </c>
    </row>
    <row r="139" spans="1:4" x14ac:dyDescent="0.3">
      <c r="A139" s="53" t="s">
        <v>275</v>
      </c>
      <c r="B139" s="197">
        <v>301</v>
      </c>
      <c r="C139" s="181">
        <v>299</v>
      </c>
      <c r="D139" s="193">
        <v>301</v>
      </c>
    </row>
    <row r="140" spans="1:4" x14ac:dyDescent="0.3">
      <c r="A140" s="53" t="s">
        <v>276</v>
      </c>
      <c r="B140" s="197">
        <v>371</v>
      </c>
      <c r="C140" s="181">
        <v>374</v>
      </c>
      <c r="D140" s="193">
        <v>377</v>
      </c>
    </row>
    <row r="141" spans="1:4" x14ac:dyDescent="0.3">
      <c r="A141" s="53" t="s">
        <v>277</v>
      </c>
      <c r="B141" s="197">
        <v>326</v>
      </c>
      <c r="C141" s="181">
        <v>319</v>
      </c>
      <c r="D141" s="193">
        <v>321</v>
      </c>
    </row>
    <row r="142" spans="1:4" x14ac:dyDescent="0.3">
      <c r="A142" s="53" t="s">
        <v>278</v>
      </c>
      <c r="B142" s="197">
        <v>266</v>
      </c>
      <c r="C142" s="181">
        <v>264</v>
      </c>
      <c r="D142" s="193">
        <v>268</v>
      </c>
    </row>
    <row r="143" spans="1:4" x14ac:dyDescent="0.3">
      <c r="A143" s="53" t="s">
        <v>279</v>
      </c>
      <c r="B143" s="197">
        <v>250</v>
      </c>
      <c r="C143" s="181">
        <v>248</v>
      </c>
      <c r="D143" s="193">
        <v>251</v>
      </c>
    </row>
    <row r="144" spans="1:4" x14ac:dyDescent="0.3">
      <c r="A144" s="53" t="s">
        <v>280</v>
      </c>
      <c r="B144" s="197">
        <v>260</v>
      </c>
      <c r="C144" s="181">
        <v>251</v>
      </c>
      <c r="D144" s="193">
        <v>255</v>
      </c>
    </row>
    <row r="145" spans="1:4" x14ac:dyDescent="0.3">
      <c r="A145" s="53" t="s">
        <v>281</v>
      </c>
      <c r="B145" s="197">
        <v>274</v>
      </c>
      <c r="C145" s="181">
        <v>271</v>
      </c>
      <c r="D145" s="193">
        <v>275</v>
      </c>
    </row>
    <row r="146" spans="1:4" x14ac:dyDescent="0.3">
      <c r="A146" s="53" t="s">
        <v>282</v>
      </c>
      <c r="B146" s="197">
        <v>280</v>
      </c>
      <c r="C146" s="181">
        <v>270</v>
      </c>
      <c r="D146" s="193">
        <v>279</v>
      </c>
    </row>
    <row r="147" spans="1:4" x14ac:dyDescent="0.3">
      <c r="A147" s="53" t="s">
        <v>283</v>
      </c>
      <c r="B147" s="197">
        <v>334</v>
      </c>
      <c r="C147" s="181">
        <v>326</v>
      </c>
      <c r="D147" s="193">
        <v>328</v>
      </c>
    </row>
    <row r="148" spans="1:4" x14ac:dyDescent="0.3">
      <c r="A148" s="53" t="s">
        <v>284</v>
      </c>
      <c r="B148" s="197">
        <v>251</v>
      </c>
      <c r="C148" s="181">
        <v>249</v>
      </c>
      <c r="D148" s="193">
        <v>244</v>
      </c>
    </row>
    <row r="149" spans="1:4" x14ac:dyDescent="0.3">
      <c r="A149" s="53" t="s">
        <v>285</v>
      </c>
      <c r="B149" s="197">
        <v>316</v>
      </c>
      <c r="C149" s="181">
        <v>312</v>
      </c>
      <c r="D149" s="193">
        <v>316</v>
      </c>
    </row>
    <row r="150" spans="1:4" x14ac:dyDescent="0.3">
      <c r="A150" s="53" t="s">
        <v>286</v>
      </c>
      <c r="B150" s="197">
        <v>344</v>
      </c>
      <c r="C150" s="181">
        <v>342</v>
      </c>
      <c r="D150" s="193">
        <v>340</v>
      </c>
    </row>
    <row r="151" spans="1:4" x14ac:dyDescent="0.3">
      <c r="A151" s="53" t="s">
        <v>287</v>
      </c>
      <c r="B151" s="197">
        <v>279</v>
      </c>
      <c r="C151" s="181">
        <v>272</v>
      </c>
      <c r="D151" s="193">
        <v>279</v>
      </c>
    </row>
    <row r="152" spans="1:4" x14ac:dyDescent="0.3">
      <c r="A152" s="53" t="s">
        <v>288</v>
      </c>
      <c r="B152" s="197">
        <v>300</v>
      </c>
      <c r="C152" s="181">
        <v>300</v>
      </c>
      <c r="D152" s="193">
        <v>301</v>
      </c>
    </row>
    <row r="153" spans="1:4" x14ac:dyDescent="0.3">
      <c r="A153" s="53" t="s">
        <v>289</v>
      </c>
      <c r="B153" s="197">
        <v>230</v>
      </c>
      <c r="C153" s="181">
        <v>232</v>
      </c>
      <c r="D153" s="193">
        <v>232</v>
      </c>
    </row>
    <row r="154" spans="1:4" x14ac:dyDescent="0.3">
      <c r="A154" s="53" t="s">
        <v>290</v>
      </c>
      <c r="B154" s="197">
        <v>388</v>
      </c>
      <c r="C154" s="181">
        <v>392</v>
      </c>
      <c r="D154" s="193">
        <v>389</v>
      </c>
    </row>
    <row r="155" spans="1:4" x14ac:dyDescent="0.3">
      <c r="A155" s="53" t="s">
        <v>291</v>
      </c>
      <c r="B155" s="197">
        <v>300</v>
      </c>
      <c r="C155" s="181">
        <v>295</v>
      </c>
      <c r="D155" s="193">
        <v>298</v>
      </c>
    </row>
    <row r="156" spans="1:4" x14ac:dyDescent="0.3">
      <c r="A156" s="53" t="s">
        <v>292</v>
      </c>
      <c r="B156" s="197">
        <v>292</v>
      </c>
      <c r="C156" s="181">
        <v>288</v>
      </c>
      <c r="D156" s="193">
        <v>291</v>
      </c>
    </row>
    <row r="157" spans="1:4" x14ac:dyDescent="0.3">
      <c r="A157" s="53" t="s">
        <v>293</v>
      </c>
      <c r="B157" s="197">
        <v>219</v>
      </c>
      <c r="C157" s="181">
        <v>217</v>
      </c>
      <c r="D157" s="193">
        <v>218</v>
      </c>
    </row>
    <row r="158" spans="1:4" x14ac:dyDescent="0.3">
      <c r="A158" s="53" t="s">
        <v>294</v>
      </c>
      <c r="B158" s="197">
        <v>285</v>
      </c>
      <c r="C158" s="181">
        <v>282</v>
      </c>
      <c r="D158" s="193">
        <v>281</v>
      </c>
    </row>
    <row r="159" spans="1:4" x14ac:dyDescent="0.3">
      <c r="A159" s="53" t="s">
        <v>295</v>
      </c>
      <c r="B159" s="197">
        <v>492</v>
      </c>
      <c r="C159" s="181">
        <v>488</v>
      </c>
      <c r="D159" s="193">
        <v>496</v>
      </c>
    </row>
    <row r="160" spans="1:4" x14ac:dyDescent="0.3">
      <c r="A160" s="53" t="s">
        <v>296</v>
      </c>
      <c r="B160" s="197">
        <v>304</v>
      </c>
      <c r="C160" s="181">
        <v>306</v>
      </c>
      <c r="D160" s="193">
        <v>309</v>
      </c>
    </row>
    <row r="161" spans="1:4" x14ac:dyDescent="0.3">
      <c r="A161" s="53" t="s">
        <v>297</v>
      </c>
      <c r="B161" s="197">
        <v>259</v>
      </c>
      <c r="C161" s="181">
        <v>257</v>
      </c>
      <c r="D161" s="193">
        <v>260</v>
      </c>
    </row>
    <row r="162" spans="1:4" x14ac:dyDescent="0.3">
      <c r="A162" s="53" t="s">
        <v>298</v>
      </c>
      <c r="B162" s="197">
        <v>196</v>
      </c>
      <c r="C162" s="181">
        <v>193</v>
      </c>
      <c r="D162" s="193">
        <v>196</v>
      </c>
    </row>
    <row r="163" spans="1:4" x14ac:dyDescent="0.3">
      <c r="A163" s="53" t="s">
        <v>299</v>
      </c>
      <c r="B163" s="197">
        <v>205</v>
      </c>
      <c r="C163" s="181">
        <v>200</v>
      </c>
      <c r="D163" s="193">
        <v>207</v>
      </c>
    </row>
    <row r="164" spans="1:4" x14ac:dyDescent="0.3">
      <c r="A164" s="53" t="s">
        <v>300</v>
      </c>
      <c r="B164" s="197">
        <v>253</v>
      </c>
      <c r="C164" s="181">
        <v>252</v>
      </c>
      <c r="D164" s="193">
        <v>256</v>
      </c>
    </row>
    <row r="165" spans="1:4" x14ac:dyDescent="0.3">
      <c r="A165" s="53" t="s">
        <v>301</v>
      </c>
      <c r="B165" s="197">
        <v>262</v>
      </c>
      <c r="C165" s="181">
        <v>259</v>
      </c>
      <c r="D165" s="193">
        <v>261</v>
      </c>
    </row>
    <row r="166" spans="1:4" x14ac:dyDescent="0.3">
      <c r="A166" s="53" t="s">
        <v>302</v>
      </c>
      <c r="B166" s="197">
        <v>247</v>
      </c>
      <c r="C166" s="181">
        <v>248</v>
      </c>
      <c r="D166" s="193">
        <v>248</v>
      </c>
    </row>
    <row r="167" spans="1:4" x14ac:dyDescent="0.3">
      <c r="A167" s="53" t="s">
        <v>303</v>
      </c>
      <c r="B167" s="197">
        <v>257</v>
      </c>
      <c r="C167" s="181">
        <v>259</v>
      </c>
      <c r="D167" s="193">
        <v>255</v>
      </c>
    </row>
    <row r="168" spans="1:4" x14ac:dyDescent="0.3">
      <c r="A168" s="53" t="s">
        <v>304</v>
      </c>
      <c r="B168" s="197">
        <v>356</v>
      </c>
      <c r="C168" s="181">
        <v>352</v>
      </c>
      <c r="D168" s="193">
        <v>352</v>
      </c>
    </row>
    <row r="169" spans="1:4" x14ac:dyDescent="0.3">
      <c r="A169" s="53" t="s">
        <v>305</v>
      </c>
      <c r="B169" s="197">
        <v>337</v>
      </c>
      <c r="C169" s="181">
        <v>333</v>
      </c>
      <c r="D169" s="193">
        <v>328</v>
      </c>
    </row>
    <row r="170" spans="1:4" x14ac:dyDescent="0.3">
      <c r="A170" s="53" t="s">
        <v>306</v>
      </c>
      <c r="B170" s="197">
        <v>378</v>
      </c>
      <c r="C170" s="181">
        <v>371</v>
      </c>
      <c r="D170" s="193">
        <v>369</v>
      </c>
    </row>
    <row r="171" spans="1:4" x14ac:dyDescent="0.3">
      <c r="A171" s="53" t="s">
        <v>307</v>
      </c>
      <c r="B171" s="197">
        <v>224</v>
      </c>
      <c r="C171" s="181">
        <v>227</v>
      </c>
      <c r="D171" s="193">
        <v>223</v>
      </c>
    </row>
    <row r="172" spans="1:4" x14ac:dyDescent="0.3">
      <c r="A172" s="53" t="s">
        <v>308</v>
      </c>
      <c r="B172" s="197">
        <v>443</v>
      </c>
      <c r="C172" s="181">
        <v>436</v>
      </c>
      <c r="D172" s="193">
        <v>440</v>
      </c>
    </row>
    <row r="173" spans="1:4" x14ac:dyDescent="0.3">
      <c r="A173" s="53" t="s">
        <v>309</v>
      </c>
      <c r="B173" s="197">
        <v>323</v>
      </c>
      <c r="C173" s="181">
        <v>323</v>
      </c>
      <c r="D173" s="193">
        <v>322</v>
      </c>
    </row>
    <row r="174" spans="1:4" x14ac:dyDescent="0.3">
      <c r="A174" s="53" t="s">
        <v>310</v>
      </c>
      <c r="B174" s="197">
        <v>171</v>
      </c>
      <c r="C174" s="181">
        <v>164</v>
      </c>
      <c r="D174" s="193">
        <v>168</v>
      </c>
    </row>
    <row r="175" spans="1:4" x14ac:dyDescent="0.3">
      <c r="A175" s="53" t="s">
        <v>311</v>
      </c>
      <c r="B175" s="197">
        <v>171</v>
      </c>
      <c r="C175" s="181">
        <v>173</v>
      </c>
      <c r="D175" s="193">
        <v>173</v>
      </c>
    </row>
    <row r="176" spans="1:4" x14ac:dyDescent="0.3">
      <c r="A176" s="53" t="s">
        <v>312</v>
      </c>
      <c r="B176" s="197">
        <v>256</v>
      </c>
      <c r="C176" s="181">
        <v>254</v>
      </c>
      <c r="D176" s="193">
        <v>256</v>
      </c>
    </row>
    <row r="177" spans="1:4" x14ac:dyDescent="0.3">
      <c r="A177" s="53" t="s">
        <v>313</v>
      </c>
      <c r="B177" s="197">
        <v>353</v>
      </c>
      <c r="C177" s="181">
        <v>355</v>
      </c>
      <c r="D177" s="193">
        <v>356</v>
      </c>
    </row>
    <row r="178" spans="1:4" x14ac:dyDescent="0.3">
      <c r="A178" s="53" t="s">
        <v>314</v>
      </c>
      <c r="B178" s="197">
        <v>337</v>
      </c>
      <c r="C178" s="181">
        <v>345</v>
      </c>
      <c r="D178" s="193">
        <v>344</v>
      </c>
    </row>
    <row r="179" spans="1:4" x14ac:dyDescent="0.3">
      <c r="A179" s="53" t="s">
        <v>315</v>
      </c>
      <c r="B179" s="197">
        <v>352</v>
      </c>
      <c r="C179" s="181">
        <v>348</v>
      </c>
      <c r="D179" s="193">
        <v>346</v>
      </c>
    </row>
    <row r="180" spans="1:4" x14ac:dyDescent="0.3">
      <c r="A180" s="53" t="s">
        <v>316</v>
      </c>
      <c r="B180" s="197">
        <v>354</v>
      </c>
      <c r="C180" s="181">
        <v>355</v>
      </c>
      <c r="D180" s="193">
        <v>356</v>
      </c>
    </row>
    <row r="181" spans="1:4" x14ac:dyDescent="0.3">
      <c r="A181" s="53" t="s">
        <v>317</v>
      </c>
      <c r="B181" s="197">
        <v>221</v>
      </c>
      <c r="C181" s="181">
        <v>215</v>
      </c>
      <c r="D181" s="193">
        <v>217</v>
      </c>
    </row>
    <row r="182" spans="1:4" x14ac:dyDescent="0.3">
      <c r="A182" s="53" t="s">
        <v>318</v>
      </c>
      <c r="B182" s="197">
        <v>226</v>
      </c>
      <c r="C182" s="181">
        <v>230</v>
      </c>
      <c r="D182" s="193">
        <v>227</v>
      </c>
    </row>
    <row r="183" spans="1:4" x14ac:dyDescent="0.3">
      <c r="A183" s="53" t="s">
        <v>319</v>
      </c>
      <c r="B183" s="197">
        <v>303</v>
      </c>
      <c r="C183" s="181">
        <v>300</v>
      </c>
      <c r="D183" s="193">
        <v>303</v>
      </c>
    </row>
    <row r="184" spans="1:4" x14ac:dyDescent="0.3">
      <c r="A184" s="53" t="s">
        <v>320</v>
      </c>
      <c r="B184" s="197">
        <v>312</v>
      </c>
      <c r="C184" s="181">
        <v>308</v>
      </c>
      <c r="D184" s="193">
        <v>317</v>
      </c>
    </row>
    <row r="185" spans="1:4" x14ac:dyDescent="0.3">
      <c r="A185" s="53" t="s">
        <v>321</v>
      </c>
      <c r="B185" s="197">
        <v>213</v>
      </c>
      <c r="C185" s="181">
        <v>208</v>
      </c>
      <c r="D185" s="193">
        <v>212</v>
      </c>
    </row>
    <row r="186" spans="1:4" x14ac:dyDescent="0.3">
      <c r="A186" s="53" t="s">
        <v>322</v>
      </c>
      <c r="B186" s="197">
        <v>339</v>
      </c>
      <c r="C186" s="181">
        <v>331</v>
      </c>
      <c r="D186" s="193">
        <v>336</v>
      </c>
    </row>
    <row r="187" spans="1:4" x14ac:dyDescent="0.3">
      <c r="A187" s="53" t="s">
        <v>323</v>
      </c>
      <c r="B187" s="197">
        <v>240</v>
      </c>
      <c r="C187" s="181">
        <v>236</v>
      </c>
      <c r="D187" s="193">
        <v>237</v>
      </c>
    </row>
    <row r="188" spans="1:4" x14ac:dyDescent="0.3">
      <c r="A188" s="53" t="s">
        <v>324</v>
      </c>
      <c r="B188" s="197">
        <v>375</v>
      </c>
      <c r="C188" s="181">
        <v>376</v>
      </c>
      <c r="D188" s="193">
        <v>373</v>
      </c>
    </row>
    <row r="189" spans="1:4" x14ac:dyDescent="0.3">
      <c r="A189" s="53" t="s">
        <v>325</v>
      </c>
      <c r="B189" s="197">
        <v>313</v>
      </c>
      <c r="C189" s="181">
        <v>320</v>
      </c>
      <c r="D189" s="193">
        <v>309</v>
      </c>
    </row>
    <row r="190" spans="1:4" x14ac:dyDescent="0.3">
      <c r="A190" s="53" t="s">
        <v>326</v>
      </c>
      <c r="B190" s="197">
        <v>372</v>
      </c>
      <c r="C190" s="181">
        <v>369</v>
      </c>
      <c r="D190" s="193">
        <v>368</v>
      </c>
    </row>
    <row r="191" spans="1:4" x14ac:dyDescent="0.3">
      <c r="A191" s="53" t="s">
        <v>327</v>
      </c>
      <c r="B191" s="197">
        <v>254</v>
      </c>
      <c r="C191" s="181">
        <v>260</v>
      </c>
      <c r="D191" s="193">
        <v>257</v>
      </c>
    </row>
    <row r="192" spans="1:4" x14ac:dyDescent="0.3">
      <c r="A192" s="53" t="s">
        <v>328</v>
      </c>
      <c r="B192" s="197">
        <v>201</v>
      </c>
      <c r="C192" s="181">
        <v>199</v>
      </c>
      <c r="D192" s="193">
        <v>202</v>
      </c>
    </row>
    <row r="193" spans="1:4" x14ac:dyDescent="0.3">
      <c r="A193" s="53" t="s">
        <v>329</v>
      </c>
      <c r="B193" s="197">
        <v>309</v>
      </c>
      <c r="C193" s="181">
        <v>305</v>
      </c>
      <c r="D193" s="193">
        <v>304</v>
      </c>
    </row>
    <row r="194" spans="1:4" x14ac:dyDescent="0.3">
      <c r="A194" s="53" t="s">
        <v>330</v>
      </c>
      <c r="B194" s="197">
        <v>256</v>
      </c>
      <c r="C194" s="181">
        <v>254</v>
      </c>
      <c r="D194" s="193">
        <v>259</v>
      </c>
    </row>
    <row r="195" spans="1:4" x14ac:dyDescent="0.3">
      <c r="A195" s="53" t="s">
        <v>331</v>
      </c>
      <c r="B195" s="197">
        <v>304</v>
      </c>
      <c r="C195" s="181">
        <v>293</v>
      </c>
      <c r="D195" s="193">
        <v>302</v>
      </c>
    </row>
    <row r="196" spans="1:4" x14ac:dyDescent="0.3">
      <c r="A196" s="53" t="s">
        <v>332</v>
      </c>
      <c r="B196" s="197">
        <v>349</v>
      </c>
      <c r="C196" s="181">
        <v>346</v>
      </c>
      <c r="D196" s="193">
        <v>345</v>
      </c>
    </row>
    <row r="197" spans="1:4" x14ac:dyDescent="0.3">
      <c r="A197" s="53" t="s">
        <v>333</v>
      </c>
      <c r="B197" s="197">
        <v>288</v>
      </c>
      <c r="C197" s="181">
        <v>285</v>
      </c>
      <c r="D197" s="193">
        <v>284</v>
      </c>
    </row>
    <row r="198" spans="1:4" x14ac:dyDescent="0.3">
      <c r="A198" s="53" t="s">
        <v>334</v>
      </c>
      <c r="B198" s="197">
        <v>207</v>
      </c>
      <c r="C198" s="181">
        <v>202</v>
      </c>
      <c r="D198" s="193">
        <v>206</v>
      </c>
    </row>
    <row r="199" spans="1:4" x14ac:dyDescent="0.3">
      <c r="A199" s="53" t="s">
        <v>335</v>
      </c>
      <c r="B199" s="197">
        <v>233</v>
      </c>
      <c r="C199" s="181">
        <v>235</v>
      </c>
      <c r="D199" s="193">
        <v>239</v>
      </c>
    </row>
    <row r="200" spans="1:4" x14ac:dyDescent="0.3">
      <c r="A200" s="53" t="s">
        <v>336</v>
      </c>
      <c r="B200" s="197">
        <v>272</v>
      </c>
      <c r="C200" s="181">
        <v>271</v>
      </c>
      <c r="D200" s="193">
        <v>271</v>
      </c>
    </row>
    <row r="201" spans="1:4" x14ac:dyDescent="0.3">
      <c r="A201" s="53" t="s">
        <v>337</v>
      </c>
      <c r="B201" s="197">
        <v>248</v>
      </c>
      <c r="C201" s="181">
        <v>240</v>
      </c>
      <c r="D201" s="193">
        <v>244</v>
      </c>
    </row>
    <row r="202" spans="1:4" x14ac:dyDescent="0.3">
      <c r="A202" s="53" t="s">
        <v>338</v>
      </c>
      <c r="B202" s="197">
        <v>30</v>
      </c>
      <c r="C202" s="181">
        <v>28</v>
      </c>
      <c r="D202" s="193">
        <v>28</v>
      </c>
    </row>
    <row r="203" spans="1:4" x14ac:dyDescent="0.3">
      <c r="A203" s="56" t="s">
        <v>339</v>
      </c>
      <c r="B203" s="198">
        <v>249</v>
      </c>
      <c r="C203" s="186">
        <v>248</v>
      </c>
      <c r="D203" s="195">
        <v>248</v>
      </c>
    </row>
    <row r="204" spans="1:4" x14ac:dyDescent="0.3">
      <c r="A204" s="12" t="s">
        <v>8</v>
      </c>
      <c r="B204" s="134">
        <f>SUM(B7:B203)</f>
        <v>56276</v>
      </c>
      <c r="C204" s="173">
        <f>SUM(C7:C203)</f>
        <v>55774</v>
      </c>
      <c r="D204" s="173">
        <f>SUM(D7:D203)</f>
        <v>55902</v>
      </c>
    </row>
  </sheetData>
  <mergeCells count="2">
    <mergeCell ref="B1:C1"/>
    <mergeCell ref="B2:C2"/>
  </mergeCells>
  <printOptions horizontalCentered="1"/>
  <pageMargins left="0.5" right="0.5" top="1.5" bottom="0.5" header="1" footer="0.5"/>
  <pageSetup paperSize="5" orientation="portrait" r:id="rId1"/>
  <headerFooter alignWithMargins="0">
    <oddHeader xml:space="preserve">&amp;C&amp;"Helv,Bold"ADA COUNTY RESULTS
PRIMARY ELECTION     MAY 17, 2022&amp;"Helv,Regular"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L204"/>
  <sheetViews>
    <sheetView zoomScaleNormal="100" zoomScaleSheetLayoutView="100" workbookViewId="0">
      <pane ySplit="6" topLeftCell="A176" activePane="bottomLeft" state="frozen"/>
      <selection activeCell="K21" sqref="K21"/>
      <selection pane="bottomLeft" activeCell="L7" sqref="L7:N203"/>
    </sheetView>
  </sheetViews>
  <sheetFormatPr defaultColWidth="9.1796875" defaultRowHeight="13" x14ac:dyDescent="0.3"/>
  <cols>
    <col min="1" max="1" width="9.26953125" style="14" bestFit="1" customWidth="1"/>
    <col min="2" max="2" width="14.1796875" style="2" customWidth="1"/>
    <col min="3" max="3" width="13.1796875" style="2" customWidth="1"/>
    <col min="4" max="4" width="10.54296875" style="2" customWidth="1"/>
    <col min="5" max="5" width="13.1796875" style="2" customWidth="1"/>
    <col min="6" max="6" width="10.7265625" style="2" customWidth="1"/>
    <col min="7" max="7" width="15.453125" style="2" customWidth="1"/>
    <col min="8" max="8" width="11.54296875" style="2" bestFit="1" customWidth="1"/>
    <col min="9" max="9" width="8.81640625" style="2" customWidth="1"/>
    <col min="10" max="10" width="10.54296875" style="2" customWidth="1"/>
    <col min="11" max="11" width="14" style="2" customWidth="1"/>
    <col min="12" max="12" width="10.1796875" style="2" customWidth="1"/>
    <col min="13" max="16384" width="9.1796875" style="2"/>
  </cols>
  <sheetData>
    <row r="1" spans="1:12" x14ac:dyDescent="0.3">
      <c r="A1" s="1"/>
      <c r="B1" s="303" t="s">
        <v>17</v>
      </c>
      <c r="C1" s="304"/>
      <c r="D1" s="304"/>
      <c r="E1" s="304"/>
      <c r="F1" s="304"/>
      <c r="G1" s="304"/>
      <c r="H1" s="304"/>
      <c r="I1" s="304"/>
      <c r="J1" s="304"/>
      <c r="K1" s="304"/>
      <c r="L1" s="305"/>
    </row>
    <row r="2" spans="1:12" x14ac:dyDescent="0.3">
      <c r="A2" s="3"/>
      <c r="B2" s="321" t="s">
        <v>18</v>
      </c>
      <c r="C2" s="322"/>
      <c r="D2" s="322"/>
      <c r="E2" s="322"/>
      <c r="F2" s="322"/>
      <c r="G2" s="322"/>
      <c r="H2" s="322"/>
      <c r="I2" s="322"/>
      <c r="J2" s="322"/>
      <c r="K2" s="322"/>
      <c r="L2" s="323"/>
    </row>
    <row r="3" spans="1:12" x14ac:dyDescent="0.3">
      <c r="A3" s="3"/>
      <c r="B3" s="28" t="s">
        <v>19</v>
      </c>
      <c r="C3" s="28" t="s">
        <v>19</v>
      </c>
      <c r="D3" s="28" t="s">
        <v>19</v>
      </c>
      <c r="E3" s="41" t="s">
        <v>19</v>
      </c>
      <c r="F3" s="28" t="s">
        <v>19</v>
      </c>
      <c r="G3" s="28" t="s">
        <v>19</v>
      </c>
      <c r="H3" s="28" t="s">
        <v>19</v>
      </c>
      <c r="I3" s="28" t="s">
        <v>19</v>
      </c>
      <c r="J3" s="28" t="s">
        <v>19</v>
      </c>
      <c r="K3" s="28" t="s">
        <v>19</v>
      </c>
      <c r="L3" s="28" t="s">
        <v>19</v>
      </c>
    </row>
    <row r="4" spans="1:12" x14ac:dyDescent="0.3">
      <c r="A4" s="4"/>
      <c r="B4" s="29" t="s">
        <v>392</v>
      </c>
      <c r="C4" s="29" t="s">
        <v>393</v>
      </c>
      <c r="D4" s="29" t="s">
        <v>80</v>
      </c>
      <c r="E4" s="40" t="s">
        <v>21</v>
      </c>
      <c r="F4" s="29" t="s">
        <v>394</v>
      </c>
      <c r="G4" s="29" t="s">
        <v>395</v>
      </c>
      <c r="H4" s="29" t="s">
        <v>81</v>
      </c>
      <c r="I4" s="29" t="s">
        <v>396</v>
      </c>
      <c r="J4" s="29" t="s">
        <v>397</v>
      </c>
      <c r="K4" s="29" t="s">
        <v>20</v>
      </c>
      <c r="L4" s="29" t="s">
        <v>82</v>
      </c>
    </row>
    <row r="5" spans="1:12" ht="107.25" customHeight="1" thickBot="1" x14ac:dyDescent="0.35">
      <c r="A5" s="8" t="s">
        <v>2</v>
      </c>
      <c r="B5" s="9" t="s">
        <v>392</v>
      </c>
      <c r="C5" s="9" t="s">
        <v>393</v>
      </c>
      <c r="D5" s="9" t="s">
        <v>80</v>
      </c>
      <c r="E5" s="9" t="s">
        <v>21</v>
      </c>
      <c r="F5" s="9" t="s">
        <v>394</v>
      </c>
      <c r="G5" s="9" t="s">
        <v>398</v>
      </c>
      <c r="H5" s="9" t="s">
        <v>81</v>
      </c>
      <c r="I5" s="9" t="s">
        <v>396</v>
      </c>
      <c r="J5" s="9" t="s">
        <v>397</v>
      </c>
      <c r="K5" s="9" t="s">
        <v>20</v>
      </c>
      <c r="L5" s="9" t="s">
        <v>82</v>
      </c>
    </row>
    <row r="6" spans="1:12" ht="13.5" thickBot="1" x14ac:dyDescent="0.35">
      <c r="A6" s="35"/>
      <c r="B6" s="36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x14ac:dyDescent="0.3">
      <c r="A7" s="52" t="s">
        <v>143</v>
      </c>
      <c r="B7" s="196">
        <v>409</v>
      </c>
      <c r="C7" s="176">
        <v>413</v>
      </c>
      <c r="D7" s="191">
        <v>410</v>
      </c>
      <c r="E7" s="191">
        <v>407</v>
      </c>
      <c r="F7" s="191">
        <v>406</v>
      </c>
      <c r="G7" s="191">
        <v>407</v>
      </c>
      <c r="H7" s="191">
        <v>401</v>
      </c>
      <c r="I7" s="191">
        <v>406</v>
      </c>
      <c r="J7" s="191">
        <v>404</v>
      </c>
      <c r="K7" s="191">
        <v>405</v>
      </c>
      <c r="L7" s="191">
        <v>400</v>
      </c>
    </row>
    <row r="8" spans="1:12" x14ac:dyDescent="0.3">
      <c r="A8" s="53" t="s">
        <v>144</v>
      </c>
      <c r="B8" s="197">
        <v>517</v>
      </c>
      <c r="C8" s="181">
        <v>511</v>
      </c>
      <c r="D8" s="193">
        <v>512</v>
      </c>
      <c r="E8" s="193">
        <v>510</v>
      </c>
      <c r="F8" s="193">
        <v>510</v>
      </c>
      <c r="G8" s="193">
        <v>508</v>
      </c>
      <c r="H8" s="193">
        <v>506</v>
      </c>
      <c r="I8" s="193">
        <v>507</v>
      </c>
      <c r="J8" s="193">
        <v>510</v>
      </c>
      <c r="K8" s="193">
        <v>507</v>
      </c>
      <c r="L8" s="193">
        <v>501</v>
      </c>
    </row>
    <row r="9" spans="1:12" x14ac:dyDescent="0.3">
      <c r="A9" s="53" t="s">
        <v>145</v>
      </c>
      <c r="B9" s="197">
        <v>404</v>
      </c>
      <c r="C9" s="181">
        <v>402</v>
      </c>
      <c r="D9" s="193">
        <v>404</v>
      </c>
      <c r="E9" s="193">
        <v>398</v>
      </c>
      <c r="F9" s="193">
        <v>403</v>
      </c>
      <c r="G9" s="193">
        <v>401</v>
      </c>
      <c r="H9" s="193">
        <v>406</v>
      </c>
      <c r="I9" s="193">
        <v>402</v>
      </c>
      <c r="J9" s="193">
        <v>403</v>
      </c>
      <c r="K9" s="193">
        <v>402</v>
      </c>
      <c r="L9" s="193">
        <v>401</v>
      </c>
    </row>
    <row r="10" spans="1:12" x14ac:dyDescent="0.3">
      <c r="A10" s="53" t="s">
        <v>146</v>
      </c>
      <c r="B10" s="197">
        <v>304</v>
      </c>
      <c r="C10" s="181">
        <v>298</v>
      </c>
      <c r="D10" s="193">
        <v>302</v>
      </c>
      <c r="E10" s="193">
        <v>298</v>
      </c>
      <c r="F10" s="193">
        <v>295</v>
      </c>
      <c r="G10" s="193">
        <v>300</v>
      </c>
      <c r="H10" s="193">
        <v>297</v>
      </c>
      <c r="I10" s="193">
        <v>298</v>
      </c>
      <c r="J10" s="193">
        <v>299</v>
      </c>
      <c r="K10" s="193">
        <v>304</v>
      </c>
      <c r="L10" s="193">
        <v>297</v>
      </c>
    </row>
    <row r="11" spans="1:12" x14ac:dyDescent="0.3">
      <c r="A11" s="53" t="s">
        <v>147</v>
      </c>
      <c r="B11" s="197">
        <v>434</v>
      </c>
      <c r="C11" s="181">
        <v>431</v>
      </c>
      <c r="D11" s="193">
        <v>428</v>
      </c>
      <c r="E11" s="193">
        <v>426</v>
      </c>
      <c r="F11" s="193">
        <v>427</v>
      </c>
      <c r="G11" s="193">
        <v>428</v>
      </c>
      <c r="H11" s="193">
        <v>428</v>
      </c>
      <c r="I11" s="193">
        <v>426</v>
      </c>
      <c r="J11" s="193">
        <v>426</v>
      </c>
      <c r="K11" s="193">
        <v>425</v>
      </c>
      <c r="L11" s="193">
        <v>424</v>
      </c>
    </row>
    <row r="12" spans="1:12" x14ac:dyDescent="0.3">
      <c r="A12" s="53" t="s">
        <v>148</v>
      </c>
      <c r="B12" s="197">
        <v>229</v>
      </c>
      <c r="C12" s="181">
        <v>230</v>
      </c>
      <c r="D12" s="193">
        <v>231</v>
      </c>
      <c r="E12" s="193">
        <v>230</v>
      </c>
      <c r="F12" s="193">
        <v>227</v>
      </c>
      <c r="G12" s="193">
        <v>231</v>
      </c>
      <c r="H12" s="193">
        <v>228</v>
      </c>
      <c r="I12" s="193">
        <v>228</v>
      </c>
      <c r="J12" s="193">
        <v>229</v>
      </c>
      <c r="K12" s="193">
        <v>230</v>
      </c>
      <c r="L12" s="193">
        <v>226</v>
      </c>
    </row>
    <row r="13" spans="1:12" x14ac:dyDescent="0.3">
      <c r="A13" s="53" t="s">
        <v>149</v>
      </c>
      <c r="B13" s="197">
        <v>302</v>
      </c>
      <c r="C13" s="181">
        <v>293</v>
      </c>
      <c r="D13" s="193">
        <v>294</v>
      </c>
      <c r="E13" s="193">
        <v>295</v>
      </c>
      <c r="F13" s="193">
        <v>294</v>
      </c>
      <c r="G13" s="193">
        <v>293</v>
      </c>
      <c r="H13" s="193">
        <v>293</v>
      </c>
      <c r="I13" s="193">
        <v>294</v>
      </c>
      <c r="J13" s="193">
        <v>290</v>
      </c>
      <c r="K13" s="193">
        <v>296</v>
      </c>
      <c r="L13" s="193">
        <v>294</v>
      </c>
    </row>
    <row r="14" spans="1:12" x14ac:dyDescent="0.3">
      <c r="A14" s="53" t="s">
        <v>150</v>
      </c>
      <c r="B14" s="197">
        <v>436</v>
      </c>
      <c r="C14" s="181">
        <v>435</v>
      </c>
      <c r="D14" s="193">
        <v>436</v>
      </c>
      <c r="E14" s="193">
        <v>435</v>
      </c>
      <c r="F14" s="193">
        <v>435</v>
      </c>
      <c r="G14" s="193">
        <v>434</v>
      </c>
      <c r="H14" s="193">
        <v>434</v>
      </c>
      <c r="I14" s="193">
        <v>431</v>
      </c>
      <c r="J14" s="193">
        <v>429</v>
      </c>
      <c r="K14" s="193">
        <v>429</v>
      </c>
      <c r="L14" s="193">
        <v>433</v>
      </c>
    </row>
    <row r="15" spans="1:12" x14ac:dyDescent="0.3">
      <c r="A15" s="53" t="s">
        <v>151</v>
      </c>
      <c r="B15" s="197">
        <v>388</v>
      </c>
      <c r="C15" s="181">
        <v>377</v>
      </c>
      <c r="D15" s="193">
        <v>379</v>
      </c>
      <c r="E15" s="193">
        <v>377</v>
      </c>
      <c r="F15" s="193">
        <v>376</v>
      </c>
      <c r="G15" s="193">
        <v>374</v>
      </c>
      <c r="H15" s="193">
        <v>376</v>
      </c>
      <c r="I15" s="193">
        <v>371</v>
      </c>
      <c r="J15" s="193">
        <v>371</v>
      </c>
      <c r="K15" s="193">
        <v>372</v>
      </c>
      <c r="L15" s="193">
        <v>368</v>
      </c>
    </row>
    <row r="16" spans="1:12" x14ac:dyDescent="0.3">
      <c r="A16" s="53" t="s">
        <v>152</v>
      </c>
      <c r="B16" s="197">
        <v>358</v>
      </c>
      <c r="C16" s="181">
        <v>359</v>
      </c>
      <c r="D16" s="193">
        <v>357</v>
      </c>
      <c r="E16" s="193">
        <v>351</v>
      </c>
      <c r="F16" s="193">
        <v>348</v>
      </c>
      <c r="G16" s="193">
        <v>356</v>
      </c>
      <c r="H16" s="193">
        <v>351</v>
      </c>
      <c r="I16" s="193">
        <v>348</v>
      </c>
      <c r="J16" s="193">
        <v>348</v>
      </c>
      <c r="K16" s="193">
        <v>347</v>
      </c>
      <c r="L16" s="193">
        <v>349</v>
      </c>
    </row>
    <row r="17" spans="1:12" x14ac:dyDescent="0.3">
      <c r="A17" s="53" t="s">
        <v>153</v>
      </c>
      <c r="B17" s="197">
        <v>294</v>
      </c>
      <c r="C17" s="181">
        <v>288</v>
      </c>
      <c r="D17" s="193">
        <v>291</v>
      </c>
      <c r="E17" s="193">
        <v>287</v>
      </c>
      <c r="F17" s="193">
        <v>287</v>
      </c>
      <c r="G17" s="193">
        <v>290</v>
      </c>
      <c r="H17" s="193">
        <v>289</v>
      </c>
      <c r="I17" s="193">
        <v>286</v>
      </c>
      <c r="J17" s="193">
        <v>287</v>
      </c>
      <c r="K17" s="193">
        <v>286</v>
      </c>
      <c r="L17" s="193">
        <v>287</v>
      </c>
    </row>
    <row r="18" spans="1:12" x14ac:dyDescent="0.3">
      <c r="A18" s="53" t="s">
        <v>154</v>
      </c>
      <c r="B18" s="197">
        <v>363</v>
      </c>
      <c r="C18" s="181">
        <v>358</v>
      </c>
      <c r="D18" s="193">
        <v>359</v>
      </c>
      <c r="E18" s="193">
        <v>358</v>
      </c>
      <c r="F18" s="193">
        <v>357</v>
      </c>
      <c r="G18" s="193">
        <v>356</v>
      </c>
      <c r="H18" s="193">
        <v>357</v>
      </c>
      <c r="I18" s="193">
        <v>356</v>
      </c>
      <c r="J18" s="193">
        <v>355</v>
      </c>
      <c r="K18" s="193">
        <v>358</v>
      </c>
      <c r="L18" s="193">
        <v>367</v>
      </c>
    </row>
    <row r="19" spans="1:12" x14ac:dyDescent="0.3">
      <c r="A19" s="53" t="s">
        <v>155</v>
      </c>
      <c r="B19" s="197">
        <v>252</v>
      </c>
      <c r="C19" s="181">
        <v>240</v>
      </c>
      <c r="D19" s="193">
        <v>238</v>
      </c>
      <c r="E19" s="193">
        <v>236</v>
      </c>
      <c r="F19" s="193">
        <v>242</v>
      </c>
      <c r="G19" s="193">
        <v>242</v>
      </c>
      <c r="H19" s="193">
        <v>243</v>
      </c>
      <c r="I19" s="193">
        <v>240</v>
      </c>
      <c r="J19" s="193">
        <v>240</v>
      </c>
      <c r="K19" s="193">
        <v>241</v>
      </c>
      <c r="L19" s="193">
        <v>238</v>
      </c>
    </row>
    <row r="20" spans="1:12" x14ac:dyDescent="0.3">
      <c r="A20" s="53" t="s">
        <v>156</v>
      </c>
      <c r="B20" s="197">
        <v>461</v>
      </c>
      <c r="C20" s="181">
        <v>457</v>
      </c>
      <c r="D20" s="193">
        <v>451</v>
      </c>
      <c r="E20" s="193">
        <v>447</v>
      </c>
      <c r="F20" s="193">
        <v>453</v>
      </c>
      <c r="G20" s="193">
        <v>453</v>
      </c>
      <c r="H20" s="193">
        <v>455</v>
      </c>
      <c r="I20" s="193">
        <v>456</v>
      </c>
      <c r="J20" s="193">
        <v>453</v>
      </c>
      <c r="K20" s="193">
        <v>447</v>
      </c>
      <c r="L20" s="193">
        <v>453</v>
      </c>
    </row>
    <row r="21" spans="1:12" x14ac:dyDescent="0.3">
      <c r="A21" s="53" t="s">
        <v>157</v>
      </c>
      <c r="B21" s="197">
        <v>241</v>
      </c>
      <c r="C21" s="181">
        <v>234</v>
      </c>
      <c r="D21" s="193">
        <v>238</v>
      </c>
      <c r="E21" s="193">
        <v>234</v>
      </c>
      <c r="F21" s="193">
        <v>235</v>
      </c>
      <c r="G21" s="193">
        <v>236</v>
      </c>
      <c r="H21" s="193">
        <v>234</v>
      </c>
      <c r="I21" s="193">
        <v>234</v>
      </c>
      <c r="J21" s="193">
        <v>234</v>
      </c>
      <c r="K21" s="193">
        <v>232</v>
      </c>
      <c r="L21" s="193">
        <v>234</v>
      </c>
    </row>
    <row r="22" spans="1:12" x14ac:dyDescent="0.3">
      <c r="A22" s="53" t="s">
        <v>158</v>
      </c>
      <c r="B22" s="197">
        <v>322</v>
      </c>
      <c r="C22" s="181">
        <v>316</v>
      </c>
      <c r="D22" s="193">
        <v>316</v>
      </c>
      <c r="E22" s="193">
        <v>314</v>
      </c>
      <c r="F22" s="193">
        <v>319</v>
      </c>
      <c r="G22" s="193">
        <v>316</v>
      </c>
      <c r="H22" s="193">
        <v>315</v>
      </c>
      <c r="I22" s="193">
        <v>317</v>
      </c>
      <c r="J22" s="193">
        <v>315</v>
      </c>
      <c r="K22" s="193">
        <v>320</v>
      </c>
      <c r="L22" s="193">
        <v>320</v>
      </c>
    </row>
    <row r="23" spans="1:12" x14ac:dyDescent="0.3">
      <c r="A23" s="53" t="s">
        <v>159</v>
      </c>
      <c r="B23" s="197">
        <v>309</v>
      </c>
      <c r="C23" s="181">
        <v>308</v>
      </c>
      <c r="D23" s="193">
        <v>304</v>
      </c>
      <c r="E23" s="193">
        <v>300</v>
      </c>
      <c r="F23" s="193">
        <v>300</v>
      </c>
      <c r="G23" s="193">
        <v>299</v>
      </c>
      <c r="H23" s="193">
        <v>303</v>
      </c>
      <c r="I23" s="193">
        <v>298</v>
      </c>
      <c r="J23" s="193">
        <v>295</v>
      </c>
      <c r="K23" s="193">
        <v>296</v>
      </c>
      <c r="L23" s="193">
        <v>296</v>
      </c>
    </row>
    <row r="24" spans="1:12" x14ac:dyDescent="0.3">
      <c r="A24" s="53" t="s">
        <v>160</v>
      </c>
      <c r="B24" s="197">
        <v>339</v>
      </c>
      <c r="C24" s="181">
        <v>339</v>
      </c>
      <c r="D24" s="193">
        <v>336</v>
      </c>
      <c r="E24" s="193">
        <v>330</v>
      </c>
      <c r="F24" s="193">
        <v>326</v>
      </c>
      <c r="G24" s="193">
        <v>337</v>
      </c>
      <c r="H24" s="193">
        <v>327</v>
      </c>
      <c r="I24" s="193">
        <v>328</v>
      </c>
      <c r="J24" s="193">
        <v>326</v>
      </c>
      <c r="K24" s="193">
        <v>328</v>
      </c>
      <c r="L24" s="193">
        <v>326</v>
      </c>
    </row>
    <row r="25" spans="1:12" x14ac:dyDescent="0.3">
      <c r="A25" s="53" t="s">
        <v>161</v>
      </c>
      <c r="B25" s="197">
        <v>317</v>
      </c>
      <c r="C25" s="181">
        <v>314</v>
      </c>
      <c r="D25" s="193">
        <v>316</v>
      </c>
      <c r="E25" s="193">
        <v>314</v>
      </c>
      <c r="F25" s="193">
        <v>312</v>
      </c>
      <c r="G25" s="193">
        <v>318</v>
      </c>
      <c r="H25" s="193">
        <v>314</v>
      </c>
      <c r="I25" s="193">
        <v>308</v>
      </c>
      <c r="J25" s="193">
        <v>314</v>
      </c>
      <c r="K25" s="193">
        <v>313</v>
      </c>
      <c r="L25" s="193">
        <v>311</v>
      </c>
    </row>
    <row r="26" spans="1:12" x14ac:dyDescent="0.3">
      <c r="A26" s="53" t="s">
        <v>162</v>
      </c>
      <c r="B26" s="197">
        <v>305</v>
      </c>
      <c r="C26" s="181">
        <v>305</v>
      </c>
      <c r="D26" s="193">
        <v>303</v>
      </c>
      <c r="E26" s="193">
        <v>303</v>
      </c>
      <c r="F26" s="193">
        <v>302</v>
      </c>
      <c r="G26" s="193">
        <v>300</v>
      </c>
      <c r="H26" s="193">
        <v>299</v>
      </c>
      <c r="I26" s="193">
        <v>304</v>
      </c>
      <c r="J26" s="193">
        <v>300</v>
      </c>
      <c r="K26" s="193">
        <v>303</v>
      </c>
      <c r="L26" s="193">
        <v>302</v>
      </c>
    </row>
    <row r="27" spans="1:12" x14ac:dyDescent="0.3">
      <c r="A27" s="53" t="s">
        <v>163</v>
      </c>
      <c r="B27" s="197">
        <v>318</v>
      </c>
      <c r="C27" s="181">
        <v>317</v>
      </c>
      <c r="D27" s="193">
        <v>318</v>
      </c>
      <c r="E27" s="193">
        <v>317</v>
      </c>
      <c r="F27" s="193">
        <v>312</v>
      </c>
      <c r="G27" s="193">
        <v>315</v>
      </c>
      <c r="H27" s="193">
        <v>312</v>
      </c>
      <c r="I27" s="193">
        <v>313</v>
      </c>
      <c r="J27" s="193">
        <v>305</v>
      </c>
      <c r="K27" s="193">
        <v>317</v>
      </c>
      <c r="L27" s="193">
        <v>315</v>
      </c>
    </row>
    <row r="28" spans="1:12" x14ac:dyDescent="0.3">
      <c r="A28" s="53" t="s">
        <v>164</v>
      </c>
      <c r="B28" s="197">
        <v>77</v>
      </c>
      <c r="C28" s="181">
        <v>72</v>
      </c>
      <c r="D28" s="193">
        <v>73</v>
      </c>
      <c r="E28" s="193">
        <v>73</v>
      </c>
      <c r="F28" s="193">
        <v>75</v>
      </c>
      <c r="G28" s="193">
        <v>70</v>
      </c>
      <c r="H28" s="193">
        <v>69</v>
      </c>
      <c r="I28" s="193">
        <v>69</v>
      </c>
      <c r="J28" s="193">
        <v>68</v>
      </c>
      <c r="K28" s="193">
        <v>69</v>
      </c>
      <c r="L28" s="193">
        <v>70</v>
      </c>
    </row>
    <row r="29" spans="1:12" x14ac:dyDescent="0.3">
      <c r="A29" s="53" t="s">
        <v>165</v>
      </c>
      <c r="B29" s="197">
        <v>369</v>
      </c>
      <c r="C29" s="181">
        <v>375</v>
      </c>
      <c r="D29" s="193">
        <v>368</v>
      </c>
      <c r="E29" s="193">
        <v>363</v>
      </c>
      <c r="F29" s="193">
        <v>366</v>
      </c>
      <c r="G29" s="193">
        <v>365</v>
      </c>
      <c r="H29" s="193">
        <v>362</v>
      </c>
      <c r="I29" s="193">
        <v>368</v>
      </c>
      <c r="J29" s="193">
        <v>360</v>
      </c>
      <c r="K29" s="193">
        <v>364</v>
      </c>
      <c r="L29" s="193">
        <v>368</v>
      </c>
    </row>
    <row r="30" spans="1:12" x14ac:dyDescent="0.3">
      <c r="A30" s="53" t="s">
        <v>166</v>
      </c>
      <c r="B30" s="197">
        <v>383</v>
      </c>
      <c r="C30" s="181">
        <v>379</v>
      </c>
      <c r="D30" s="193">
        <v>379</v>
      </c>
      <c r="E30" s="193">
        <v>374</v>
      </c>
      <c r="F30" s="193">
        <v>380</v>
      </c>
      <c r="G30" s="193">
        <v>380</v>
      </c>
      <c r="H30" s="193">
        <v>379</v>
      </c>
      <c r="I30" s="193">
        <v>378</v>
      </c>
      <c r="J30" s="193">
        <v>380</v>
      </c>
      <c r="K30" s="193">
        <v>379</v>
      </c>
      <c r="L30" s="193">
        <v>383</v>
      </c>
    </row>
    <row r="31" spans="1:12" x14ac:dyDescent="0.3">
      <c r="A31" s="53" t="s">
        <v>167</v>
      </c>
      <c r="B31" s="197">
        <v>287</v>
      </c>
      <c r="C31" s="181">
        <v>281</v>
      </c>
      <c r="D31" s="193">
        <v>277</v>
      </c>
      <c r="E31" s="193">
        <v>278</v>
      </c>
      <c r="F31" s="193">
        <v>280</v>
      </c>
      <c r="G31" s="193">
        <v>282</v>
      </c>
      <c r="H31" s="193">
        <v>280</v>
      </c>
      <c r="I31" s="193">
        <v>279</v>
      </c>
      <c r="J31" s="193">
        <v>278</v>
      </c>
      <c r="K31" s="193">
        <v>282</v>
      </c>
      <c r="L31" s="193">
        <v>276</v>
      </c>
    </row>
    <row r="32" spans="1:12" x14ac:dyDescent="0.3">
      <c r="A32" s="53" t="s">
        <v>168</v>
      </c>
      <c r="B32" s="197">
        <v>316</v>
      </c>
      <c r="C32" s="181">
        <v>310</v>
      </c>
      <c r="D32" s="193">
        <v>310</v>
      </c>
      <c r="E32" s="193">
        <v>301</v>
      </c>
      <c r="F32" s="193">
        <v>304</v>
      </c>
      <c r="G32" s="193">
        <v>311</v>
      </c>
      <c r="H32" s="193">
        <v>312</v>
      </c>
      <c r="I32" s="193">
        <v>307</v>
      </c>
      <c r="J32" s="193">
        <v>309</v>
      </c>
      <c r="K32" s="193">
        <v>316</v>
      </c>
      <c r="L32" s="193">
        <v>313</v>
      </c>
    </row>
    <row r="33" spans="1:12" x14ac:dyDescent="0.3">
      <c r="A33" s="53" t="s">
        <v>169</v>
      </c>
      <c r="B33" s="197">
        <v>371</v>
      </c>
      <c r="C33" s="181">
        <v>365</v>
      </c>
      <c r="D33" s="193">
        <v>366</v>
      </c>
      <c r="E33" s="193">
        <v>361</v>
      </c>
      <c r="F33" s="193">
        <v>359</v>
      </c>
      <c r="G33" s="193">
        <v>372</v>
      </c>
      <c r="H33" s="193">
        <v>363</v>
      </c>
      <c r="I33" s="193">
        <v>360</v>
      </c>
      <c r="J33" s="193">
        <v>359</v>
      </c>
      <c r="K33" s="193">
        <v>367</v>
      </c>
      <c r="L33" s="193">
        <v>365</v>
      </c>
    </row>
    <row r="34" spans="1:12" x14ac:dyDescent="0.3">
      <c r="A34" s="53" t="s">
        <v>170</v>
      </c>
      <c r="B34" s="197">
        <v>273</v>
      </c>
      <c r="C34" s="181">
        <v>267</v>
      </c>
      <c r="D34" s="193">
        <v>263</v>
      </c>
      <c r="E34" s="193">
        <v>259</v>
      </c>
      <c r="F34" s="193">
        <v>260</v>
      </c>
      <c r="G34" s="193">
        <v>260</v>
      </c>
      <c r="H34" s="193">
        <v>260</v>
      </c>
      <c r="I34" s="193">
        <v>264</v>
      </c>
      <c r="J34" s="193">
        <v>260</v>
      </c>
      <c r="K34" s="193">
        <v>262</v>
      </c>
      <c r="L34" s="193">
        <v>261</v>
      </c>
    </row>
    <row r="35" spans="1:12" x14ac:dyDescent="0.3">
      <c r="A35" s="53" t="s">
        <v>171</v>
      </c>
      <c r="B35" s="197">
        <v>248</v>
      </c>
      <c r="C35" s="181">
        <v>248</v>
      </c>
      <c r="D35" s="193">
        <v>247</v>
      </c>
      <c r="E35" s="193">
        <v>245</v>
      </c>
      <c r="F35" s="193">
        <v>244</v>
      </c>
      <c r="G35" s="193">
        <v>250</v>
      </c>
      <c r="H35" s="193">
        <v>243</v>
      </c>
      <c r="I35" s="193">
        <v>243</v>
      </c>
      <c r="J35" s="193">
        <v>242</v>
      </c>
      <c r="K35" s="193">
        <v>247</v>
      </c>
      <c r="L35" s="193">
        <v>244</v>
      </c>
    </row>
    <row r="36" spans="1:12" x14ac:dyDescent="0.3">
      <c r="A36" s="53" t="s">
        <v>172</v>
      </c>
      <c r="B36" s="197">
        <v>351</v>
      </c>
      <c r="C36" s="181">
        <v>340</v>
      </c>
      <c r="D36" s="193">
        <v>345</v>
      </c>
      <c r="E36" s="193">
        <v>339</v>
      </c>
      <c r="F36" s="193">
        <v>335</v>
      </c>
      <c r="G36" s="193">
        <v>342</v>
      </c>
      <c r="H36" s="193">
        <v>341</v>
      </c>
      <c r="I36" s="193">
        <v>337</v>
      </c>
      <c r="J36" s="193">
        <v>337</v>
      </c>
      <c r="K36" s="193">
        <v>334</v>
      </c>
      <c r="L36" s="193">
        <v>338</v>
      </c>
    </row>
    <row r="37" spans="1:12" x14ac:dyDescent="0.3">
      <c r="A37" s="53" t="s">
        <v>173</v>
      </c>
      <c r="B37" s="197">
        <v>339</v>
      </c>
      <c r="C37" s="181">
        <v>335</v>
      </c>
      <c r="D37" s="193">
        <v>334</v>
      </c>
      <c r="E37" s="193">
        <v>332</v>
      </c>
      <c r="F37" s="193">
        <v>337</v>
      </c>
      <c r="G37" s="193">
        <v>333</v>
      </c>
      <c r="H37" s="193">
        <v>335</v>
      </c>
      <c r="I37" s="193">
        <v>330</v>
      </c>
      <c r="J37" s="193">
        <v>328</v>
      </c>
      <c r="K37" s="193">
        <v>333</v>
      </c>
      <c r="L37" s="193">
        <v>331</v>
      </c>
    </row>
    <row r="38" spans="1:12" x14ac:dyDescent="0.3">
      <c r="A38" s="53" t="s">
        <v>174</v>
      </c>
      <c r="B38" s="197">
        <v>376</v>
      </c>
      <c r="C38" s="181">
        <v>372</v>
      </c>
      <c r="D38" s="193">
        <v>367</v>
      </c>
      <c r="E38" s="193">
        <v>369</v>
      </c>
      <c r="F38" s="193">
        <v>369</v>
      </c>
      <c r="G38" s="193">
        <v>370</v>
      </c>
      <c r="H38" s="193">
        <v>368</v>
      </c>
      <c r="I38" s="193">
        <v>369</v>
      </c>
      <c r="J38" s="193">
        <v>366</v>
      </c>
      <c r="K38" s="193">
        <v>371</v>
      </c>
      <c r="L38" s="193">
        <v>368</v>
      </c>
    </row>
    <row r="39" spans="1:12" x14ac:dyDescent="0.3">
      <c r="A39" s="53" t="s">
        <v>175</v>
      </c>
      <c r="B39" s="197">
        <v>321</v>
      </c>
      <c r="C39" s="181">
        <v>316</v>
      </c>
      <c r="D39" s="193">
        <v>316</v>
      </c>
      <c r="E39" s="193">
        <v>312</v>
      </c>
      <c r="F39" s="193">
        <v>314</v>
      </c>
      <c r="G39" s="193">
        <v>320</v>
      </c>
      <c r="H39" s="193">
        <v>316</v>
      </c>
      <c r="I39" s="193">
        <v>314</v>
      </c>
      <c r="J39" s="193">
        <v>312</v>
      </c>
      <c r="K39" s="193">
        <v>318</v>
      </c>
      <c r="L39" s="193">
        <v>314</v>
      </c>
    </row>
    <row r="40" spans="1:12" x14ac:dyDescent="0.3">
      <c r="A40" s="53" t="s">
        <v>176</v>
      </c>
      <c r="B40" s="197">
        <v>245</v>
      </c>
      <c r="C40" s="181">
        <v>241</v>
      </c>
      <c r="D40" s="193">
        <v>244</v>
      </c>
      <c r="E40" s="193">
        <v>237</v>
      </c>
      <c r="F40" s="193">
        <v>241</v>
      </c>
      <c r="G40" s="193">
        <v>242</v>
      </c>
      <c r="H40" s="193">
        <v>238</v>
      </c>
      <c r="I40" s="193">
        <v>238</v>
      </c>
      <c r="J40" s="193">
        <v>237</v>
      </c>
      <c r="K40" s="193">
        <v>241</v>
      </c>
      <c r="L40" s="193">
        <v>239</v>
      </c>
    </row>
    <row r="41" spans="1:12" x14ac:dyDescent="0.3">
      <c r="A41" s="53" t="s">
        <v>177</v>
      </c>
      <c r="B41" s="197">
        <v>287</v>
      </c>
      <c r="C41" s="181">
        <v>286</v>
      </c>
      <c r="D41" s="193">
        <v>281</v>
      </c>
      <c r="E41" s="193">
        <v>281</v>
      </c>
      <c r="F41" s="193">
        <v>281</v>
      </c>
      <c r="G41" s="193">
        <v>280</v>
      </c>
      <c r="H41" s="193">
        <v>281</v>
      </c>
      <c r="I41" s="193">
        <v>280</v>
      </c>
      <c r="J41" s="193">
        <v>277</v>
      </c>
      <c r="K41" s="193">
        <v>282</v>
      </c>
      <c r="L41" s="193">
        <v>278</v>
      </c>
    </row>
    <row r="42" spans="1:12" x14ac:dyDescent="0.3">
      <c r="A42" s="53" t="s">
        <v>178</v>
      </c>
      <c r="B42" s="197">
        <v>250</v>
      </c>
      <c r="C42" s="181">
        <v>251</v>
      </c>
      <c r="D42" s="193">
        <v>250</v>
      </c>
      <c r="E42" s="193">
        <v>245</v>
      </c>
      <c r="F42" s="193">
        <v>249</v>
      </c>
      <c r="G42" s="193">
        <v>251</v>
      </c>
      <c r="H42" s="193">
        <v>253</v>
      </c>
      <c r="I42" s="193">
        <v>249</v>
      </c>
      <c r="J42" s="193">
        <v>247</v>
      </c>
      <c r="K42" s="193">
        <v>246</v>
      </c>
      <c r="L42" s="193">
        <v>250</v>
      </c>
    </row>
    <row r="43" spans="1:12" x14ac:dyDescent="0.3">
      <c r="A43" s="53" t="s">
        <v>179</v>
      </c>
      <c r="B43" s="197">
        <v>202</v>
      </c>
      <c r="C43" s="181">
        <v>202</v>
      </c>
      <c r="D43" s="193">
        <v>202</v>
      </c>
      <c r="E43" s="193">
        <v>200</v>
      </c>
      <c r="F43" s="193">
        <v>198</v>
      </c>
      <c r="G43" s="193">
        <v>198</v>
      </c>
      <c r="H43" s="193">
        <v>199</v>
      </c>
      <c r="I43" s="193">
        <v>195</v>
      </c>
      <c r="J43" s="193">
        <v>197</v>
      </c>
      <c r="K43" s="193">
        <v>203</v>
      </c>
      <c r="L43" s="193">
        <v>197</v>
      </c>
    </row>
    <row r="44" spans="1:12" x14ac:dyDescent="0.3">
      <c r="A44" s="53" t="s">
        <v>180</v>
      </c>
      <c r="B44" s="197">
        <v>197</v>
      </c>
      <c r="C44" s="181">
        <v>191</v>
      </c>
      <c r="D44" s="193">
        <v>189</v>
      </c>
      <c r="E44" s="193">
        <v>187</v>
      </c>
      <c r="F44" s="193">
        <v>195</v>
      </c>
      <c r="G44" s="193">
        <v>188</v>
      </c>
      <c r="H44" s="193">
        <v>192</v>
      </c>
      <c r="I44" s="193">
        <v>186</v>
      </c>
      <c r="J44" s="193">
        <v>186</v>
      </c>
      <c r="K44" s="193">
        <v>186</v>
      </c>
      <c r="L44" s="193">
        <v>187</v>
      </c>
    </row>
    <row r="45" spans="1:12" x14ac:dyDescent="0.3">
      <c r="A45" s="53" t="s">
        <v>181</v>
      </c>
      <c r="B45" s="197">
        <v>238</v>
      </c>
      <c r="C45" s="181">
        <v>228</v>
      </c>
      <c r="D45" s="193">
        <v>225</v>
      </c>
      <c r="E45" s="193">
        <v>227</v>
      </c>
      <c r="F45" s="193">
        <v>227</v>
      </c>
      <c r="G45" s="193">
        <v>231</v>
      </c>
      <c r="H45" s="193">
        <v>227</v>
      </c>
      <c r="I45" s="193">
        <v>227</v>
      </c>
      <c r="J45" s="193">
        <v>227</v>
      </c>
      <c r="K45" s="193">
        <v>226</v>
      </c>
      <c r="L45" s="193">
        <v>227</v>
      </c>
    </row>
    <row r="46" spans="1:12" x14ac:dyDescent="0.3">
      <c r="A46" s="53" t="s">
        <v>182</v>
      </c>
      <c r="B46" s="197">
        <v>194</v>
      </c>
      <c r="C46" s="181">
        <v>186</v>
      </c>
      <c r="D46" s="193">
        <v>185</v>
      </c>
      <c r="E46" s="193">
        <v>188</v>
      </c>
      <c r="F46" s="193">
        <v>187</v>
      </c>
      <c r="G46" s="193">
        <v>185</v>
      </c>
      <c r="H46" s="193">
        <v>188</v>
      </c>
      <c r="I46" s="193">
        <v>185</v>
      </c>
      <c r="J46" s="193">
        <v>184</v>
      </c>
      <c r="K46" s="193">
        <v>188</v>
      </c>
      <c r="L46" s="193">
        <v>184</v>
      </c>
    </row>
    <row r="47" spans="1:12" x14ac:dyDescent="0.3">
      <c r="A47" s="53" t="s">
        <v>183</v>
      </c>
      <c r="B47" s="197">
        <v>185</v>
      </c>
      <c r="C47" s="181">
        <v>180</v>
      </c>
      <c r="D47" s="193">
        <v>180</v>
      </c>
      <c r="E47" s="193">
        <v>178</v>
      </c>
      <c r="F47" s="193">
        <v>179</v>
      </c>
      <c r="G47" s="193">
        <v>179</v>
      </c>
      <c r="H47" s="193">
        <v>178</v>
      </c>
      <c r="I47" s="193">
        <v>179</v>
      </c>
      <c r="J47" s="193">
        <v>179</v>
      </c>
      <c r="K47" s="193">
        <v>180</v>
      </c>
      <c r="L47" s="193">
        <v>181</v>
      </c>
    </row>
    <row r="48" spans="1:12" x14ac:dyDescent="0.3">
      <c r="A48" s="53" t="s">
        <v>184</v>
      </c>
      <c r="B48" s="197">
        <v>361</v>
      </c>
      <c r="C48" s="181">
        <v>354</v>
      </c>
      <c r="D48" s="193">
        <v>350</v>
      </c>
      <c r="E48" s="193">
        <v>354</v>
      </c>
      <c r="F48" s="193">
        <v>350</v>
      </c>
      <c r="G48" s="193">
        <v>354</v>
      </c>
      <c r="H48" s="193">
        <v>353</v>
      </c>
      <c r="I48" s="193">
        <v>352</v>
      </c>
      <c r="J48" s="193">
        <v>352</v>
      </c>
      <c r="K48" s="193">
        <v>356</v>
      </c>
      <c r="L48" s="193">
        <v>351</v>
      </c>
    </row>
    <row r="49" spans="1:12" x14ac:dyDescent="0.3">
      <c r="A49" s="53" t="s">
        <v>185</v>
      </c>
      <c r="B49" s="197">
        <v>267</v>
      </c>
      <c r="C49" s="181">
        <v>263</v>
      </c>
      <c r="D49" s="193">
        <v>265</v>
      </c>
      <c r="E49" s="193">
        <v>263</v>
      </c>
      <c r="F49" s="193">
        <v>264</v>
      </c>
      <c r="G49" s="193">
        <v>266</v>
      </c>
      <c r="H49" s="193">
        <v>260</v>
      </c>
      <c r="I49" s="193">
        <v>264</v>
      </c>
      <c r="J49" s="193">
        <v>261</v>
      </c>
      <c r="K49" s="193">
        <v>263</v>
      </c>
      <c r="L49" s="193">
        <v>260</v>
      </c>
    </row>
    <row r="50" spans="1:12" x14ac:dyDescent="0.3">
      <c r="A50" s="53" t="s">
        <v>186</v>
      </c>
      <c r="B50" s="197">
        <v>302</v>
      </c>
      <c r="C50" s="181">
        <v>297</v>
      </c>
      <c r="D50" s="193">
        <v>296</v>
      </c>
      <c r="E50" s="193">
        <v>291</v>
      </c>
      <c r="F50" s="193">
        <v>290</v>
      </c>
      <c r="G50" s="193">
        <v>300</v>
      </c>
      <c r="H50" s="193">
        <v>292</v>
      </c>
      <c r="I50" s="193">
        <v>288</v>
      </c>
      <c r="J50" s="193">
        <v>286</v>
      </c>
      <c r="K50" s="193">
        <v>291</v>
      </c>
      <c r="L50" s="193">
        <v>296</v>
      </c>
    </row>
    <row r="51" spans="1:12" x14ac:dyDescent="0.3">
      <c r="A51" s="53" t="s">
        <v>187</v>
      </c>
      <c r="B51" s="197">
        <v>332</v>
      </c>
      <c r="C51" s="181">
        <v>328</v>
      </c>
      <c r="D51" s="193">
        <v>331</v>
      </c>
      <c r="E51" s="193">
        <v>322</v>
      </c>
      <c r="F51" s="193">
        <v>321</v>
      </c>
      <c r="G51" s="193">
        <v>325</v>
      </c>
      <c r="H51" s="193">
        <v>323</v>
      </c>
      <c r="I51" s="193">
        <v>322</v>
      </c>
      <c r="J51" s="193">
        <v>323</v>
      </c>
      <c r="K51" s="193">
        <v>324</v>
      </c>
      <c r="L51" s="193">
        <v>322</v>
      </c>
    </row>
    <row r="52" spans="1:12" x14ac:dyDescent="0.3">
      <c r="A52" s="53" t="s">
        <v>188</v>
      </c>
      <c r="B52" s="197">
        <v>305</v>
      </c>
      <c r="C52" s="181">
        <v>299</v>
      </c>
      <c r="D52" s="193">
        <v>296</v>
      </c>
      <c r="E52" s="193">
        <v>298</v>
      </c>
      <c r="F52" s="193">
        <v>299</v>
      </c>
      <c r="G52" s="193">
        <v>305</v>
      </c>
      <c r="H52" s="193">
        <v>302</v>
      </c>
      <c r="I52" s="193">
        <v>301</v>
      </c>
      <c r="J52" s="193">
        <v>296</v>
      </c>
      <c r="K52" s="193">
        <v>301</v>
      </c>
      <c r="L52" s="193">
        <v>301</v>
      </c>
    </row>
    <row r="53" spans="1:12" x14ac:dyDescent="0.3">
      <c r="A53" s="53" t="s">
        <v>189</v>
      </c>
      <c r="B53" s="197">
        <v>333</v>
      </c>
      <c r="C53" s="181">
        <v>332</v>
      </c>
      <c r="D53" s="193">
        <v>327</v>
      </c>
      <c r="E53" s="193">
        <v>328</v>
      </c>
      <c r="F53" s="193">
        <v>332</v>
      </c>
      <c r="G53" s="193">
        <v>328</v>
      </c>
      <c r="H53" s="193">
        <v>333</v>
      </c>
      <c r="I53" s="193">
        <v>327</v>
      </c>
      <c r="J53" s="193">
        <v>325</v>
      </c>
      <c r="K53" s="193">
        <v>329</v>
      </c>
      <c r="L53" s="193">
        <v>331</v>
      </c>
    </row>
    <row r="54" spans="1:12" x14ac:dyDescent="0.3">
      <c r="A54" s="53" t="s">
        <v>190</v>
      </c>
      <c r="B54" s="197">
        <v>242</v>
      </c>
      <c r="C54" s="181">
        <v>239</v>
      </c>
      <c r="D54" s="193">
        <v>238</v>
      </c>
      <c r="E54" s="193">
        <v>237</v>
      </c>
      <c r="F54" s="193">
        <v>239</v>
      </c>
      <c r="G54" s="193">
        <v>243</v>
      </c>
      <c r="H54" s="193">
        <v>239</v>
      </c>
      <c r="I54" s="193">
        <v>240</v>
      </c>
      <c r="J54" s="193">
        <v>238</v>
      </c>
      <c r="K54" s="193">
        <v>238</v>
      </c>
      <c r="L54" s="193">
        <v>239</v>
      </c>
    </row>
    <row r="55" spans="1:12" x14ac:dyDescent="0.3">
      <c r="A55" s="53" t="s">
        <v>191</v>
      </c>
      <c r="B55" s="197">
        <v>262</v>
      </c>
      <c r="C55" s="181">
        <v>255</v>
      </c>
      <c r="D55" s="193">
        <v>256</v>
      </c>
      <c r="E55" s="193">
        <v>251</v>
      </c>
      <c r="F55" s="193">
        <v>253</v>
      </c>
      <c r="G55" s="193">
        <v>262</v>
      </c>
      <c r="H55" s="193">
        <v>257</v>
      </c>
      <c r="I55" s="193">
        <v>250</v>
      </c>
      <c r="J55" s="193">
        <v>251</v>
      </c>
      <c r="K55" s="193">
        <v>251</v>
      </c>
      <c r="L55" s="193">
        <v>255</v>
      </c>
    </row>
    <row r="56" spans="1:12" x14ac:dyDescent="0.3">
      <c r="A56" s="53" t="s">
        <v>192</v>
      </c>
      <c r="B56" s="197">
        <v>239</v>
      </c>
      <c r="C56" s="181">
        <v>229</v>
      </c>
      <c r="D56" s="193">
        <v>229</v>
      </c>
      <c r="E56" s="193">
        <v>230</v>
      </c>
      <c r="F56" s="193">
        <v>230</v>
      </c>
      <c r="G56" s="193">
        <v>228</v>
      </c>
      <c r="H56" s="193">
        <v>230</v>
      </c>
      <c r="I56" s="193">
        <v>230</v>
      </c>
      <c r="J56" s="193">
        <v>227</v>
      </c>
      <c r="K56" s="193">
        <v>230</v>
      </c>
      <c r="L56" s="193">
        <v>227</v>
      </c>
    </row>
    <row r="57" spans="1:12" x14ac:dyDescent="0.3">
      <c r="A57" s="53" t="s">
        <v>193</v>
      </c>
      <c r="B57" s="197">
        <v>158</v>
      </c>
      <c r="C57" s="181">
        <v>154</v>
      </c>
      <c r="D57" s="193">
        <v>152</v>
      </c>
      <c r="E57" s="193">
        <v>153</v>
      </c>
      <c r="F57" s="193">
        <v>153</v>
      </c>
      <c r="G57" s="193">
        <v>157</v>
      </c>
      <c r="H57" s="193">
        <v>152</v>
      </c>
      <c r="I57" s="193">
        <v>154</v>
      </c>
      <c r="J57" s="193">
        <v>151</v>
      </c>
      <c r="K57" s="193">
        <v>152</v>
      </c>
      <c r="L57" s="193">
        <v>156</v>
      </c>
    </row>
    <row r="58" spans="1:12" x14ac:dyDescent="0.3">
      <c r="A58" s="53" t="s">
        <v>194</v>
      </c>
      <c r="B58" s="197">
        <v>348</v>
      </c>
      <c r="C58" s="181">
        <v>345</v>
      </c>
      <c r="D58" s="193">
        <v>341</v>
      </c>
      <c r="E58" s="193">
        <v>343</v>
      </c>
      <c r="F58" s="193">
        <v>348</v>
      </c>
      <c r="G58" s="193">
        <v>345</v>
      </c>
      <c r="H58" s="193">
        <v>346</v>
      </c>
      <c r="I58" s="193">
        <v>341</v>
      </c>
      <c r="J58" s="193">
        <v>340</v>
      </c>
      <c r="K58" s="193">
        <v>344</v>
      </c>
      <c r="L58" s="193">
        <v>344</v>
      </c>
    </row>
    <row r="59" spans="1:12" x14ac:dyDescent="0.3">
      <c r="A59" s="53" t="s">
        <v>195</v>
      </c>
      <c r="B59" s="197">
        <v>161</v>
      </c>
      <c r="C59" s="181">
        <v>148</v>
      </c>
      <c r="D59" s="193">
        <v>152</v>
      </c>
      <c r="E59" s="193">
        <v>149</v>
      </c>
      <c r="F59" s="193">
        <v>145</v>
      </c>
      <c r="G59" s="193">
        <v>149</v>
      </c>
      <c r="H59" s="193">
        <v>163</v>
      </c>
      <c r="I59" s="193">
        <v>148</v>
      </c>
      <c r="J59" s="193">
        <v>141</v>
      </c>
      <c r="K59" s="193">
        <v>143</v>
      </c>
      <c r="L59" s="193">
        <v>145</v>
      </c>
    </row>
    <row r="60" spans="1:12" x14ac:dyDescent="0.3">
      <c r="A60" s="53" t="s">
        <v>196</v>
      </c>
      <c r="B60" s="197">
        <v>257</v>
      </c>
      <c r="C60" s="181">
        <v>252</v>
      </c>
      <c r="D60" s="193">
        <v>251</v>
      </c>
      <c r="E60" s="193">
        <v>251</v>
      </c>
      <c r="F60" s="193">
        <v>253</v>
      </c>
      <c r="G60" s="193">
        <v>254</v>
      </c>
      <c r="H60" s="193">
        <v>253</v>
      </c>
      <c r="I60" s="193">
        <v>244</v>
      </c>
      <c r="J60" s="193">
        <v>247</v>
      </c>
      <c r="K60" s="193">
        <v>247</v>
      </c>
      <c r="L60" s="193">
        <v>247</v>
      </c>
    </row>
    <row r="61" spans="1:12" x14ac:dyDescent="0.3">
      <c r="A61" s="53" t="s">
        <v>197</v>
      </c>
      <c r="B61" s="197">
        <v>225</v>
      </c>
      <c r="C61" s="181">
        <v>221</v>
      </c>
      <c r="D61" s="193">
        <v>219</v>
      </c>
      <c r="E61" s="193">
        <v>220</v>
      </c>
      <c r="F61" s="193">
        <v>218</v>
      </c>
      <c r="G61" s="193">
        <v>229</v>
      </c>
      <c r="H61" s="193">
        <v>219</v>
      </c>
      <c r="I61" s="193">
        <v>220</v>
      </c>
      <c r="J61" s="193">
        <v>218</v>
      </c>
      <c r="K61" s="193">
        <v>225</v>
      </c>
      <c r="L61" s="193">
        <v>221</v>
      </c>
    </row>
    <row r="62" spans="1:12" x14ac:dyDescent="0.3">
      <c r="A62" s="53" t="s">
        <v>198</v>
      </c>
      <c r="B62" s="197">
        <v>301</v>
      </c>
      <c r="C62" s="181">
        <v>296</v>
      </c>
      <c r="D62" s="193">
        <v>296</v>
      </c>
      <c r="E62" s="193">
        <v>296</v>
      </c>
      <c r="F62" s="193">
        <v>290</v>
      </c>
      <c r="G62" s="193">
        <v>300</v>
      </c>
      <c r="H62" s="193">
        <v>294</v>
      </c>
      <c r="I62" s="193">
        <v>294</v>
      </c>
      <c r="J62" s="193">
        <v>294</v>
      </c>
      <c r="K62" s="193">
        <v>297</v>
      </c>
      <c r="L62" s="193">
        <v>300</v>
      </c>
    </row>
    <row r="63" spans="1:12" x14ac:dyDescent="0.3">
      <c r="A63" s="53" t="s">
        <v>199</v>
      </c>
      <c r="B63" s="197">
        <v>216</v>
      </c>
      <c r="C63" s="181">
        <v>213</v>
      </c>
      <c r="D63" s="193">
        <v>214</v>
      </c>
      <c r="E63" s="193">
        <v>213</v>
      </c>
      <c r="F63" s="193">
        <v>211</v>
      </c>
      <c r="G63" s="193">
        <v>218</v>
      </c>
      <c r="H63" s="193">
        <v>211</v>
      </c>
      <c r="I63" s="193">
        <v>214</v>
      </c>
      <c r="J63" s="193">
        <v>214</v>
      </c>
      <c r="K63" s="193">
        <v>215</v>
      </c>
      <c r="L63" s="193">
        <v>217</v>
      </c>
    </row>
    <row r="64" spans="1:12" x14ac:dyDescent="0.3">
      <c r="A64" s="53" t="s">
        <v>200</v>
      </c>
      <c r="B64" s="197">
        <v>310</v>
      </c>
      <c r="C64" s="181">
        <v>306</v>
      </c>
      <c r="D64" s="193">
        <v>308</v>
      </c>
      <c r="E64" s="193">
        <v>307</v>
      </c>
      <c r="F64" s="193">
        <v>309</v>
      </c>
      <c r="G64" s="193">
        <v>309</v>
      </c>
      <c r="H64" s="193">
        <v>312</v>
      </c>
      <c r="I64" s="193">
        <v>306</v>
      </c>
      <c r="J64" s="193">
        <v>306</v>
      </c>
      <c r="K64" s="193">
        <v>312</v>
      </c>
      <c r="L64" s="193">
        <v>312</v>
      </c>
    </row>
    <row r="65" spans="1:12" x14ac:dyDescent="0.3">
      <c r="A65" s="53" t="s">
        <v>201</v>
      </c>
      <c r="B65" s="197">
        <v>214</v>
      </c>
      <c r="C65" s="181">
        <v>213</v>
      </c>
      <c r="D65" s="193">
        <v>213</v>
      </c>
      <c r="E65" s="193">
        <v>210</v>
      </c>
      <c r="F65" s="193">
        <v>214</v>
      </c>
      <c r="G65" s="193">
        <v>212</v>
      </c>
      <c r="H65" s="193">
        <v>210</v>
      </c>
      <c r="I65" s="193">
        <v>212</v>
      </c>
      <c r="J65" s="193">
        <v>213</v>
      </c>
      <c r="K65" s="193">
        <v>209</v>
      </c>
      <c r="L65" s="193">
        <v>212</v>
      </c>
    </row>
    <row r="66" spans="1:12" x14ac:dyDescent="0.3">
      <c r="A66" s="53" t="s">
        <v>202</v>
      </c>
      <c r="B66" s="197">
        <v>299</v>
      </c>
      <c r="C66" s="181">
        <v>288</v>
      </c>
      <c r="D66" s="193">
        <v>290</v>
      </c>
      <c r="E66" s="193">
        <v>285</v>
      </c>
      <c r="F66" s="193">
        <v>284</v>
      </c>
      <c r="G66" s="193">
        <v>288</v>
      </c>
      <c r="H66" s="193">
        <v>288</v>
      </c>
      <c r="I66" s="193">
        <v>286</v>
      </c>
      <c r="J66" s="193">
        <v>286</v>
      </c>
      <c r="K66" s="193">
        <v>284</v>
      </c>
      <c r="L66" s="193">
        <v>287</v>
      </c>
    </row>
    <row r="67" spans="1:12" x14ac:dyDescent="0.3">
      <c r="A67" s="53" t="s">
        <v>203</v>
      </c>
      <c r="B67" s="197">
        <v>224</v>
      </c>
      <c r="C67" s="181">
        <v>223</v>
      </c>
      <c r="D67" s="193">
        <v>222</v>
      </c>
      <c r="E67" s="193">
        <v>220</v>
      </c>
      <c r="F67" s="193">
        <v>219</v>
      </c>
      <c r="G67" s="193">
        <v>221</v>
      </c>
      <c r="H67" s="193">
        <v>219</v>
      </c>
      <c r="I67" s="193">
        <v>217</v>
      </c>
      <c r="J67" s="193">
        <v>218</v>
      </c>
      <c r="K67" s="193">
        <v>219</v>
      </c>
      <c r="L67" s="193">
        <v>220</v>
      </c>
    </row>
    <row r="68" spans="1:12" x14ac:dyDescent="0.3">
      <c r="A68" s="53" t="s">
        <v>204</v>
      </c>
      <c r="B68" s="197">
        <v>154</v>
      </c>
      <c r="C68" s="181">
        <v>154</v>
      </c>
      <c r="D68" s="193">
        <v>152</v>
      </c>
      <c r="E68" s="193">
        <v>149</v>
      </c>
      <c r="F68" s="193">
        <v>154</v>
      </c>
      <c r="G68" s="193">
        <v>154</v>
      </c>
      <c r="H68" s="193">
        <v>156</v>
      </c>
      <c r="I68" s="193">
        <v>150</v>
      </c>
      <c r="J68" s="193">
        <v>149</v>
      </c>
      <c r="K68" s="193">
        <v>154</v>
      </c>
      <c r="L68" s="193">
        <v>153</v>
      </c>
    </row>
    <row r="69" spans="1:12" x14ac:dyDescent="0.3">
      <c r="A69" s="53" t="s">
        <v>205</v>
      </c>
      <c r="B69" s="197">
        <v>362</v>
      </c>
      <c r="C69" s="181">
        <v>365</v>
      </c>
      <c r="D69" s="193">
        <v>359</v>
      </c>
      <c r="E69" s="193">
        <v>355</v>
      </c>
      <c r="F69" s="193">
        <v>353</v>
      </c>
      <c r="G69" s="193">
        <v>357</v>
      </c>
      <c r="H69" s="193">
        <v>353</v>
      </c>
      <c r="I69" s="193">
        <v>357</v>
      </c>
      <c r="J69" s="193">
        <v>353</v>
      </c>
      <c r="K69" s="193">
        <v>355</v>
      </c>
      <c r="L69" s="193">
        <v>361</v>
      </c>
    </row>
    <row r="70" spans="1:12" x14ac:dyDescent="0.3">
      <c r="A70" s="53" t="s">
        <v>206</v>
      </c>
      <c r="B70" s="197">
        <v>315</v>
      </c>
      <c r="C70" s="181">
        <v>306</v>
      </c>
      <c r="D70" s="193">
        <v>305</v>
      </c>
      <c r="E70" s="193">
        <v>300</v>
      </c>
      <c r="F70" s="193">
        <v>306</v>
      </c>
      <c r="G70" s="193">
        <v>304</v>
      </c>
      <c r="H70" s="193">
        <v>306</v>
      </c>
      <c r="I70" s="193">
        <v>306</v>
      </c>
      <c r="J70" s="193">
        <v>302</v>
      </c>
      <c r="K70" s="193">
        <v>304</v>
      </c>
      <c r="L70" s="193">
        <v>305</v>
      </c>
    </row>
    <row r="71" spans="1:12" x14ac:dyDescent="0.3">
      <c r="A71" s="53" t="s">
        <v>207</v>
      </c>
      <c r="B71" s="197">
        <v>280</v>
      </c>
      <c r="C71" s="181">
        <v>279</v>
      </c>
      <c r="D71" s="193">
        <v>282</v>
      </c>
      <c r="E71" s="193">
        <v>278</v>
      </c>
      <c r="F71" s="193">
        <v>279</v>
      </c>
      <c r="G71" s="193">
        <v>277</v>
      </c>
      <c r="H71" s="193">
        <v>278</v>
      </c>
      <c r="I71" s="193">
        <v>279</v>
      </c>
      <c r="J71" s="193">
        <v>275</v>
      </c>
      <c r="K71" s="193">
        <v>278</v>
      </c>
      <c r="L71" s="193">
        <v>276</v>
      </c>
    </row>
    <row r="72" spans="1:12" x14ac:dyDescent="0.3">
      <c r="A72" s="53" t="s">
        <v>208</v>
      </c>
      <c r="B72" s="197">
        <v>265</v>
      </c>
      <c r="C72" s="181">
        <v>262</v>
      </c>
      <c r="D72" s="193">
        <v>260</v>
      </c>
      <c r="E72" s="193">
        <v>256</v>
      </c>
      <c r="F72" s="193">
        <v>257</v>
      </c>
      <c r="G72" s="193">
        <v>258</v>
      </c>
      <c r="H72" s="193">
        <v>257</v>
      </c>
      <c r="I72" s="193">
        <v>256</v>
      </c>
      <c r="J72" s="193">
        <v>257</v>
      </c>
      <c r="K72" s="193">
        <v>252</v>
      </c>
      <c r="L72" s="193">
        <v>254</v>
      </c>
    </row>
    <row r="73" spans="1:12" x14ac:dyDescent="0.3">
      <c r="A73" s="53" t="s">
        <v>209</v>
      </c>
      <c r="B73" s="197">
        <v>228</v>
      </c>
      <c r="C73" s="181">
        <v>224</v>
      </c>
      <c r="D73" s="193">
        <v>219</v>
      </c>
      <c r="E73" s="193">
        <v>219</v>
      </c>
      <c r="F73" s="193">
        <v>222</v>
      </c>
      <c r="G73" s="193">
        <v>223</v>
      </c>
      <c r="H73" s="193">
        <v>224</v>
      </c>
      <c r="I73" s="193">
        <v>221</v>
      </c>
      <c r="J73" s="193">
        <v>220</v>
      </c>
      <c r="K73" s="193">
        <v>224</v>
      </c>
      <c r="L73" s="193">
        <v>223</v>
      </c>
    </row>
    <row r="74" spans="1:12" x14ac:dyDescent="0.3">
      <c r="A74" s="53" t="s">
        <v>210</v>
      </c>
      <c r="B74" s="197">
        <v>284</v>
      </c>
      <c r="C74" s="181">
        <v>279</v>
      </c>
      <c r="D74" s="193">
        <v>276</v>
      </c>
      <c r="E74" s="193">
        <v>277</v>
      </c>
      <c r="F74" s="193">
        <v>278</v>
      </c>
      <c r="G74" s="193">
        <v>281</v>
      </c>
      <c r="H74" s="193">
        <v>276</v>
      </c>
      <c r="I74" s="193">
        <v>276</v>
      </c>
      <c r="J74" s="193">
        <v>271</v>
      </c>
      <c r="K74" s="193">
        <v>277</v>
      </c>
      <c r="L74" s="193">
        <v>278</v>
      </c>
    </row>
    <row r="75" spans="1:12" x14ac:dyDescent="0.3">
      <c r="A75" s="53" t="s">
        <v>211</v>
      </c>
      <c r="B75" s="197">
        <v>262</v>
      </c>
      <c r="C75" s="181">
        <v>255</v>
      </c>
      <c r="D75" s="193">
        <v>253</v>
      </c>
      <c r="E75" s="193">
        <v>245</v>
      </c>
      <c r="F75" s="193">
        <v>251</v>
      </c>
      <c r="G75" s="193">
        <v>254</v>
      </c>
      <c r="H75" s="193">
        <v>252</v>
      </c>
      <c r="I75" s="193">
        <v>248</v>
      </c>
      <c r="J75" s="193">
        <v>249</v>
      </c>
      <c r="K75" s="193">
        <v>250</v>
      </c>
      <c r="L75" s="193">
        <v>252</v>
      </c>
    </row>
    <row r="76" spans="1:12" x14ac:dyDescent="0.3">
      <c r="A76" s="53" t="s">
        <v>212</v>
      </c>
      <c r="B76" s="197">
        <v>152</v>
      </c>
      <c r="C76" s="181">
        <v>150</v>
      </c>
      <c r="D76" s="193">
        <v>149</v>
      </c>
      <c r="E76" s="193">
        <v>150</v>
      </c>
      <c r="F76" s="193">
        <v>148</v>
      </c>
      <c r="G76" s="193">
        <v>150</v>
      </c>
      <c r="H76" s="193">
        <v>154</v>
      </c>
      <c r="I76" s="193">
        <v>148</v>
      </c>
      <c r="J76" s="193">
        <v>147</v>
      </c>
      <c r="K76" s="193">
        <v>153</v>
      </c>
      <c r="L76" s="193">
        <v>149</v>
      </c>
    </row>
    <row r="77" spans="1:12" x14ac:dyDescent="0.3">
      <c r="A77" s="53" t="s">
        <v>213</v>
      </c>
      <c r="B77" s="197">
        <v>236</v>
      </c>
      <c r="C77" s="181">
        <v>227</v>
      </c>
      <c r="D77" s="193">
        <v>223</v>
      </c>
      <c r="E77" s="193">
        <v>227</v>
      </c>
      <c r="F77" s="193">
        <v>227</v>
      </c>
      <c r="G77" s="193">
        <v>230</v>
      </c>
      <c r="H77" s="193">
        <v>230</v>
      </c>
      <c r="I77" s="193">
        <v>225</v>
      </c>
      <c r="J77" s="193">
        <v>221</v>
      </c>
      <c r="K77" s="193">
        <v>229</v>
      </c>
      <c r="L77" s="193">
        <v>227</v>
      </c>
    </row>
    <row r="78" spans="1:12" x14ac:dyDescent="0.3">
      <c r="A78" s="53" t="s">
        <v>214</v>
      </c>
      <c r="B78" s="197">
        <v>247</v>
      </c>
      <c r="C78" s="181">
        <v>246</v>
      </c>
      <c r="D78" s="193">
        <v>245</v>
      </c>
      <c r="E78" s="193">
        <v>244</v>
      </c>
      <c r="F78" s="193">
        <v>244</v>
      </c>
      <c r="G78" s="193">
        <v>248</v>
      </c>
      <c r="H78" s="193">
        <v>245</v>
      </c>
      <c r="I78" s="193">
        <v>242</v>
      </c>
      <c r="J78" s="193">
        <v>242</v>
      </c>
      <c r="K78" s="193">
        <v>244</v>
      </c>
      <c r="L78" s="193">
        <v>244</v>
      </c>
    </row>
    <row r="79" spans="1:12" x14ac:dyDescent="0.3">
      <c r="A79" s="53" t="s">
        <v>215</v>
      </c>
      <c r="B79" s="197">
        <v>165</v>
      </c>
      <c r="C79" s="181">
        <v>165</v>
      </c>
      <c r="D79" s="193">
        <v>166</v>
      </c>
      <c r="E79" s="193">
        <v>164</v>
      </c>
      <c r="F79" s="193">
        <v>163</v>
      </c>
      <c r="G79" s="193">
        <v>164</v>
      </c>
      <c r="H79" s="193">
        <v>163</v>
      </c>
      <c r="I79" s="193">
        <v>160</v>
      </c>
      <c r="J79" s="193">
        <v>160</v>
      </c>
      <c r="K79" s="193">
        <v>161</v>
      </c>
      <c r="L79" s="193">
        <v>159</v>
      </c>
    </row>
    <row r="80" spans="1:12" x14ac:dyDescent="0.3">
      <c r="A80" s="53" t="s">
        <v>216</v>
      </c>
      <c r="B80" s="197">
        <v>277</v>
      </c>
      <c r="C80" s="181">
        <v>264</v>
      </c>
      <c r="D80" s="193">
        <v>261</v>
      </c>
      <c r="E80" s="193">
        <v>259</v>
      </c>
      <c r="F80" s="193">
        <v>263</v>
      </c>
      <c r="G80" s="193">
        <v>257</v>
      </c>
      <c r="H80" s="193">
        <v>260</v>
      </c>
      <c r="I80" s="193">
        <v>255</v>
      </c>
      <c r="J80" s="193">
        <v>254</v>
      </c>
      <c r="K80" s="193">
        <v>256</v>
      </c>
      <c r="L80" s="193">
        <v>254</v>
      </c>
    </row>
    <row r="81" spans="1:12" x14ac:dyDescent="0.3">
      <c r="A81" s="53" t="s">
        <v>217</v>
      </c>
      <c r="B81" s="197">
        <v>223</v>
      </c>
      <c r="C81" s="181">
        <v>211</v>
      </c>
      <c r="D81" s="193">
        <v>213</v>
      </c>
      <c r="E81" s="193">
        <v>212</v>
      </c>
      <c r="F81" s="193">
        <v>211</v>
      </c>
      <c r="G81" s="193">
        <v>216</v>
      </c>
      <c r="H81" s="193">
        <v>214</v>
      </c>
      <c r="I81" s="193">
        <v>211</v>
      </c>
      <c r="J81" s="193">
        <v>213</v>
      </c>
      <c r="K81" s="193">
        <v>213</v>
      </c>
      <c r="L81" s="193">
        <v>216</v>
      </c>
    </row>
    <row r="82" spans="1:12" x14ac:dyDescent="0.3">
      <c r="A82" s="53" t="s">
        <v>218</v>
      </c>
      <c r="B82" s="197">
        <v>214</v>
      </c>
      <c r="C82" s="181">
        <v>207</v>
      </c>
      <c r="D82" s="193">
        <v>205</v>
      </c>
      <c r="E82" s="193">
        <v>202</v>
      </c>
      <c r="F82" s="193">
        <v>202</v>
      </c>
      <c r="G82" s="193">
        <v>204</v>
      </c>
      <c r="H82" s="193">
        <v>206</v>
      </c>
      <c r="I82" s="193">
        <v>203</v>
      </c>
      <c r="J82" s="193">
        <v>204</v>
      </c>
      <c r="K82" s="193">
        <v>206</v>
      </c>
      <c r="L82" s="193">
        <v>204</v>
      </c>
    </row>
    <row r="83" spans="1:12" x14ac:dyDescent="0.3">
      <c r="A83" s="53" t="s">
        <v>219</v>
      </c>
      <c r="B83" s="197">
        <v>201</v>
      </c>
      <c r="C83" s="181">
        <v>193</v>
      </c>
      <c r="D83" s="193">
        <v>193</v>
      </c>
      <c r="E83" s="193">
        <v>193</v>
      </c>
      <c r="F83" s="193">
        <v>194</v>
      </c>
      <c r="G83" s="193">
        <v>193</v>
      </c>
      <c r="H83" s="193">
        <v>193</v>
      </c>
      <c r="I83" s="193">
        <v>192</v>
      </c>
      <c r="J83" s="193">
        <v>192</v>
      </c>
      <c r="K83" s="193">
        <v>197</v>
      </c>
      <c r="L83" s="193">
        <v>196</v>
      </c>
    </row>
    <row r="84" spans="1:12" x14ac:dyDescent="0.3">
      <c r="A84" s="53" t="s">
        <v>220</v>
      </c>
      <c r="B84" s="197">
        <v>214</v>
      </c>
      <c r="C84" s="181">
        <v>209</v>
      </c>
      <c r="D84" s="193">
        <v>211</v>
      </c>
      <c r="E84" s="193">
        <v>210</v>
      </c>
      <c r="F84" s="193">
        <v>210</v>
      </c>
      <c r="G84" s="193">
        <v>211</v>
      </c>
      <c r="H84" s="193">
        <v>211</v>
      </c>
      <c r="I84" s="193">
        <v>211</v>
      </c>
      <c r="J84" s="193">
        <v>212</v>
      </c>
      <c r="K84" s="193">
        <v>212</v>
      </c>
      <c r="L84" s="193">
        <v>214</v>
      </c>
    </row>
    <row r="85" spans="1:12" x14ac:dyDescent="0.3">
      <c r="A85" s="53" t="s">
        <v>221</v>
      </c>
      <c r="B85" s="197">
        <v>186</v>
      </c>
      <c r="C85" s="181">
        <v>184</v>
      </c>
      <c r="D85" s="193">
        <v>185</v>
      </c>
      <c r="E85" s="193">
        <v>183</v>
      </c>
      <c r="F85" s="193">
        <v>180</v>
      </c>
      <c r="G85" s="193">
        <v>180</v>
      </c>
      <c r="H85" s="193">
        <v>185</v>
      </c>
      <c r="I85" s="193">
        <v>182</v>
      </c>
      <c r="J85" s="193">
        <v>182</v>
      </c>
      <c r="K85" s="193">
        <v>182</v>
      </c>
      <c r="L85" s="193">
        <v>182</v>
      </c>
    </row>
    <row r="86" spans="1:12" x14ac:dyDescent="0.3">
      <c r="A86" s="53" t="s">
        <v>222</v>
      </c>
      <c r="B86" s="197">
        <v>227</v>
      </c>
      <c r="C86" s="181">
        <v>224</v>
      </c>
      <c r="D86" s="193">
        <v>221</v>
      </c>
      <c r="E86" s="193">
        <v>220</v>
      </c>
      <c r="F86" s="193">
        <v>224</v>
      </c>
      <c r="G86" s="193">
        <v>226</v>
      </c>
      <c r="H86" s="193">
        <v>224</v>
      </c>
      <c r="I86" s="193">
        <v>221</v>
      </c>
      <c r="J86" s="193">
        <v>218</v>
      </c>
      <c r="K86" s="193">
        <v>223</v>
      </c>
      <c r="L86" s="193">
        <v>219</v>
      </c>
    </row>
    <row r="87" spans="1:12" x14ac:dyDescent="0.3">
      <c r="A87" s="53" t="s">
        <v>223</v>
      </c>
      <c r="B87" s="197">
        <v>281</v>
      </c>
      <c r="C87" s="181">
        <v>270</v>
      </c>
      <c r="D87" s="193">
        <v>272</v>
      </c>
      <c r="E87" s="193">
        <v>269</v>
      </c>
      <c r="F87" s="193">
        <v>275</v>
      </c>
      <c r="G87" s="193">
        <v>272</v>
      </c>
      <c r="H87" s="193">
        <v>272</v>
      </c>
      <c r="I87" s="193">
        <v>267</v>
      </c>
      <c r="J87" s="193">
        <v>269</v>
      </c>
      <c r="K87" s="193">
        <v>270</v>
      </c>
      <c r="L87" s="193">
        <v>269</v>
      </c>
    </row>
    <row r="88" spans="1:12" x14ac:dyDescent="0.3">
      <c r="A88" s="53" t="s">
        <v>224</v>
      </c>
      <c r="B88" s="197">
        <v>98</v>
      </c>
      <c r="C88" s="181">
        <v>89</v>
      </c>
      <c r="D88" s="193">
        <v>88</v>
      </c>
      <c r="E88" s="193">
        <v>88</v>
      </c>
      <c r="F88" s="193">
        <v>91</v>
      </c>
      <c r="G88" s="193">
        <v>88</v>
      </c>
      <c r="H88" s="193">
        <v>94</v>
      </c>
      <c r="I88" s="193">
        <v>91</v>
      </c>
      <c r="J88" s="193">
        <v>88</v>
      </c>
      <c r="K88" s="193">
        <v>89</v>
      </c>
      <c r="L88" s="193">
        <v>89</v>
      </c>
    </row>
    <row r="89" spans="1:12" x14ac:dyDescent="0.3">
      <c r="A89" s="53" t="s">
        <v>225</v>
      </c>
      <c r="B89" s="197">
        <v>128</v>
      </c>
      <c r="C89" s="181">
        <v>129</v>
      </c>
      <c r="D89" s="193">
        <v>126</v>
      </c>
      <c r="E89" s="193">
        <v>126</v>
      </c>
      <c r="F89" s="193">
        <v>128</v>
      </c>
      <c r="G89" s="193">
        <v>123</v>
      </c>
      <c r="H89" s="193">
        <v>124</v>
      </c>
      <c r="I89" s="193">
        <v>126</v>
      </c>
      <c r="J89" s="193">
        <v>124</v>
      </c>
      <c r="K89" s="193">
        <v>125</v>
      </c>
      <c r="L89" s="193">
        <v>124</v>
      </c>
    </row>
    <row r="90" spans="1:12" x14ac:dyDescent="0.3">
      <c r="A90" s="53" t="s">
        <v>226</v>
      </c>
      <c r="B90" s="197">
        <v>205</v>
      </c>
      <c r="C90" s="181">
        <v>198</v>
      </c>
      <c r="D90" s="193">
        <v>196</v>
      </c>
      <c r="E90" s="193">
        <v>198</v>
      </c>
      <c r="F90" s="193">
        <v>199</v>
      </c>
      <c r="G90" s="193">
        <v>200</v>
      </c>
      <c r="H90" s="193">
        <v>198</v>
      </c>
      <c r="I90" s="193">
        <v>201</v>
      </c>
      <c r="J90" s="193">
        <v>195</v>
      </c>
      <c r="K90" s="193">
        <v>196</v>
      </c>
      <c r="L90" s="193">
        <v>196</v>
      </c>
    </row>
    <row r="91" spans="1:12" x14ac:dyDescent="0.3">
      <c r="A91" s="53" t="s">
        <v>227</v>
      </c>
      <c r="B91" s="197">
        <v>134</v>
      </c>
      <c r="C91" s="181">
        <v>131</v>
      </c>
      <c r="D91" s="193">
        <v>131</v>
      </c>
      <c r="E91" s="193">
        <v>130</v>
      </c>
      <c r="F91" s="193">
        <v>131</v>
      </c>
      <c r="G91" s="193">
        <v>127</v>
      </c>
      <c r="H91" s="193">
        <v>134</v>
      </c>
      <c r="I91" s="193">
        <v>128</v>
      </c>
      <c r="J91" s="193">
        <v>129</v>
      </c>
      <c r="K91" s="193">
        <v>130</v>
      </c>
      <c r="L91" s="193">
        <v>130</v>
      </c>
    </row>
    <row r="92" spans="1:12" x14ac:dyDescent="0.3">
      <c r="A92" s="53" t="s">
        <v>228</v>
      </c>
      <c r="B92" s="197">
        <v>229</v>
      </c>
      <c r="C92" s="181">
        <v>226</v>
      </c>
      <c r="D92" s="193">
        <v>227</v>
      </c>
      <c r="E92" s="193">
        <v>225</v>
      </c>
      <c r="F92" s="193">
        <v>229</v>
      </c>
      <c r="G92" s="193">
        <v>227</v>
      </c>
      <c r="H92" s="193">
        <v>227</v>
      </c>
      <c r="I92" s="193">
        <v>227</v>
      </c>
      <c r="J92" s="193">
        <v>224</v>
      </c>
      <c r="K92" s="193">
        <v>226</v>
      </c>
      <c r="L92" s="193">
        <v>224</v>
      </c>
    </row>
    <row r="93" spans="1:12" x14ac:dyDescent="0.3">
      <c r="A93" s="53" t="s">
        <v>229</v>
      </c>
      <c r="B93" s="197">
        <v>251</v>
      </c>
      <c r="C93" s="181">
        <v>247</v>
      </c>
      <c r="D93" s="193">
        <v>249</v>
      </c>
      <c r="E93" s="193">
        <v>246</v>
      </c>
      <c r="F93" s="193">
        <v>249</v>
      </c>
      <c r="G93" s="193">
        <v>247</v>
      </c>
      <c r="H93" s="193">
        <v>245</v>
      </c>
      <c r="I93" s="193">
        <v>246</v>
      </c>
      <c r="J93" s="193">
        <v>246</v>
      </c>
      <c r="K93" s="193">
        <v>250</v>
      </c>
      <c r="L93" s="193">
        <v>243</v>
      </c>
    </row>
    <row r="94" spans="1:12" x14ac:dyDescent="0.3">
      <c r="A94" s="53" t="s">
        <v>230</v>
      </c>
      <c r="B94" s="197">
        <v>390</v>
      </c>
      <c r="C94" s="181">
        <v>378</v>
      </c>
      <c r="D94" s="193">
        <v>379</v>
      </c>
      <c r="E94" s="193">
        <v>380</v>
      </c>
      <c r="F94" s="193">
        <v>376</v>
      </c>
      <c r="G94" s="193">
        <v>385</v>
      </c>
      <c r="H94" s="193">
        <v>377</v>
      </c>
      <c r="I94" s="193">
        <v>377</v>
      </c>
      <c r="J94" s="193">
        <v>375</v>
      </c>
      <c r="K94" s="193">
        <v>371</v>
      </c>
      <c r="L94" s="193">
        <v>373</v>
      </c>
    </row>
    <row r="95" spans="1:12" x14ac:dyDescent="0.3">
      <c r="A95" s="53" t="s">
        <v>231</v>
      </c>
      <c r="B95" s="197">
        <v>195</v>
      </c>
      <c r="C95" s="181">
        <v>189</v>
      </c>
      <c r="D95" s="193">
        <v>187</v>
      </c>
      <c r="E95" s="193">
        <v>184</v>
      </c>
      <c r="F95" s="193">
        <v>189</v>
      </c>
      <c r="G95" s="193">
        <v>185</v>
      </c>
      <c r="H95" s="193">
        <v>189</v>
      </c>
      <c r="I95" s="193">
        <v>184</v>
      </c>
      <c r="J95" s="193">
        <v>183</v>
      </c>
      <c r="K95" s="193">
        <v>186</v>
      </c>
      <c r="L95" s="193">
        <v>185</v>
      </c>
    </row>
    <row r="96" spans="1:12" x14ac:dyDescent="0.3">
      <c r="A96" s="53" t="s">
        <v>232</v>
      </c>
      <c r="B96" s="197">
        <v>258</v>
      </c>
      <c r="C96" s="181">
        <v>254</v>
      </c>
      <c r="D96" s="193">
        <v>250</v>
      </c>
      <c r="E96" s="193">
        <v>250</v>
      </c>
      <c r="F96" s="193">
        <v>253</v>
      </c>
      <c r="G96" s="193">
        <v>251</v>
      </c>
      <c r="H96" s="193">
        <v>250</v>
      </c>
      <c r="I96" s="193">
        <v>253</v>
      </c>
      <c r="J96" s="193">
        <v>249</v>
      </c>
      <c r="K96" s="193">
        <v>250</v>
      </c>
      <c r="L96" s="193">
        <v>248</v>
      </c>
    </row>
    <row r="97" spans="1:12" x14ac:dyDescent="0.3">
      <c r="A97" s="53" t="s">
        <v>233</v>
      </c>
      <c r="B97" s="197">
        <v>323</v>
      </c>
      <c r="C97" s="181">
        <v>314</v>
      </c>
      <c r="D97" s="193">
        <v>316</v>
      </c>
      <c r="E97" s="193">
        <v>318</v>
      </c>
      <c r="F97" s="193">
        <v>316</v>
      </c>
      <c r="G97" s="193">
        <v>315</v>
      </c>
      <c r="H97" s="193">
        <v>316</v>
      </c>
      <c r="I97" s="193">
        <v>319</v>
      </c>
      <c r="J97" s="193">
        <v>315</v>
      </c>
      <c r="K97" s="193">
        <v>319</v>
      </c>
      <c r="L97" s="193">
        <v>318</v>
      </c>
    </row>
    <row r="98" spans="1:12" x14ac:dyDescent="0.3">
      <c r="A98" s="53" t="s">
        <v>234</v>
      </c>
      <c r="B98" s="197">
        <v>254</v>
      </c>
      <c r="C98" s="181">
        <v>252</v>
      </c>
      <c r="D98" s="193">
        <v>248</v>
      </c>
      <c r="E98" s="193">
        <v>246</v>
      </c>
      <c r="F98" s="193">
        <v>251</v>
      </c>
      <c r="G98" s="193">
        <v>256</v>
      </c>
      <c r="H98" s="193">
        <v>252</v>
      </c>
      <c r="I98" s="193">
        <v>249</v>
      </c>
      <c r="J98" s="193">
        <v>247</v>
      </c>
      <c r="K98" s="193">
        <v>252</v>
      </c>
      <c r="L98" s="193">
        <v>246</v>
      </c>
    </row>
    <row r="99" spans="1:12" x14ac:dyDescent="0.3">
      <c r="A99" s="53" t="s">
        <v>235</v>
      </c>
      <c r="B99" s="197">
        <v>351</v>
      </c>
      <c r="C99" s="181">
        <v>338</v>
      </c>
      <c r="D99" s="193">
        <v>341</v>
      </c>
      <c r="E99" s="193">
        <v>338</v>
      </c>
      <c r="F99" s="193">
        <v>338</v>
      </c>
      <c r="G99" s="193">
        <v>343</v>
      </c>
      <c r="H99" s="193">
        <v>347</v>
      </c>
      <c r="I99" s="193">
        <v>340</v>
      </c>
      <c r="J99" s="193">
        <v>337</v>
      </c>
      <c r="K99" s="193">
        <v>336</v>
      </c>
      <c r="L99" s="193">
        <v>342</v>
      </c>
    </row>
    <row r="100" spans="1:12" x14ac:dyDescent="0.3">
      <c r="A100" s="53" t="s">
        <v>236</v>
      </c>
      <c r="B100" s="197">
        <v>355</v>
      </c>
      <c r="C100" s="181">
        <v>346</v>
      </c>
      <c r="D100" s="193">
        <v>342</v>
      </c>
      <c r="E100" s="193">
        <v>342</v>
      </c>
      <c r="F100" s="193">
        <v>345</v>
      </c>
      <c r="G100" s="193">
        <v>346</v>
      </c>
      <c r="H100" s="193">
        <v>350</v>
      </c>
      <c r="I100" s="193">
        <v>348</v>
      </c>
      <c r="J100" s="193">
        <v>343</v>
      </c>
      <c r="K100" s="193">
        <v>340</v>
      </c>
      <c r="L100" s="193">
        <v>350</v>
      </c>
    </row>
    <row r="101" spans="1:12" x14ac:dyDescent="0.3">
      <c r="A101" s="53" t="s">
        <v>237</v>
      </c>
      <c r="B101" s="197">
        <v>178</v>
      </c>
      <c r="C101" s="181">
        <v>173</v>
      </c>
      <c r="D101" s="193">
        <v>174</v>
      </c>
      <c r="E101" s="193">
        <v>171</v>
      </c>
      <c r="F101" s="193">
        <v>175</v>
      </c>
      <c r="G101" s="193">
        <v>176</v>
      </c>
      <c r="H101" s="193">
        <v>174</v>
      </c>
      <c r="I101" s="193">
        <v>175</v>
      </c>
      <c r="J101" s="193">
        <v>171</v>
      </c>
      <c r="K101" s="193">
        <v>177</v>
      </c>
      <c r="L101" s="193">
        <v>174</v>
      </c>
    </row>
    <row r="102" spans="1:12" x14ac:dyDescent="0.3">
      <c r="A102" s="53" t="s">
        <v>238</v>
      </c>
      <c r="B102" s="197">
        <v>137</v>
      </c>
      <c r="C102" s="181">
        <v>133</v>
      </c>
      <c r="D102" s="193">
        <v>132</v>
      </c>
      <c r="E102" s="193">
        <v>134</v>
      </c>
      <c r="F102" s="193">
        <v>133</v>
      </c>
      <c r="G102" s="193">
        <v>137</v>
      </c>
      <c r="H102" s="193">
        <v>134</v>
      </c>
      <c r="I102" s="193">
        <v>132</v>
      </c>
      <c r="J102" s="193">
        <v>135</v>
      </c>
      <c r="K102" s="193">
        <v>137</v>
      </c>
      <c r="L102" s="193">
        <v>133</v>
      </c>
    </row>
    <row r="103" spans="1:12" x14ac:dyDescent="0.3">
      <c r="A103" s="53" t="s">
        <v>239</v>
      </c>
      <c r="B103" s="197">
        <v>256</v>
      </c>
      <c r="C103" s="181">
        <v>250</v>
      </c>
      <c r="D103" s="193">
        <v>249</v>
      </c>
      <c r="E103" s="193">
        <v>245</v>
      </c>
      <c r="F103" s="193">
        <v>247</v>
      </c>
      <c r="G103" s="193">
        <v>249</v>
      </c>
      <c r="H103" s="193">
        <v>248</v>
      </c>
      <c r="I103" s="193">
        <v>246</v>
      </c>
      <c r="J103" s="193">
        <v>246</v>
      </c>
      <c r="K103" s="193">
        <v>250</v>
      </c>
      <c r="L103" s="193">
        <v>246</v>
      </c>
    </row>
    <row r="104" spans="1:12" x14ac:dyDescent="0.3">
      <c r="A104" s="53" t="s">
        <v>240</v>
      </c>
      <c r="B104" s="197">
        <v>276</v>
      </c>
      <c r="C104" s="181">
        <v>279</v>
      </c>
      <c r="D104" s="193">
        <v>274</v>
      </c>
      <c r="E104" s="193">
        <v>270</v>
      </c>
      <c r="F104" s="193">
        <v>267</v>
      </c>
      <c r="G104" s="193">
        <v>270</v>
      </c>
      <c r="H104" s="193">
        <v>268</v>
      </c>
      <c r="I104" s="193">
        <v>264</v>
      </c>
      <c r="J104" s="193">
        <v>269</v>
      </c>
      <c r="K104" s="193">
        <v>265</v>
      </c>
      <c r="L104" s="193">
        <v>267</v>
      </c>
    </row>
    <row r="105" spans="1:12" x14ac:dyDescent="0.3">
      <c r="A105" s="53" t="s">
        <v>241</v>
      </c>
      <c r="B105" s="197">
        <v>294</v>
      </c>
      <c r="C105" s="181">
        <v>286</v>
      </c>
      <c r="D105" s="193">
        <v>288</v>
      </c>
      <c r="E105" s="193">
        <v>281</v>
      </c>
      <c r="F105" s="193">
        <v>284</v>
      </c>
      <c r="G105" s="193">
        <v>292</v>
      </c>
      <c r="H105" s="193">
        <v>289</v>
      </c>
      <c r="I105" s="193">
        <v>284</v>
      </c>
      <c r="J105" s="193">
        <v>281</v>
      </c>
      <c r="K105" s="193">
        <v>286</v>
      </c>
      <c r="L105" s="193">
        <v>289</v>
      </c>
    </row>
    <row r="106" spans="1:12" x14ac:dyDescent="0.3">
      <c r="A106" s="53" t="s">
        <v>242</v>
      </c>
      <c r="B106" s="197">
        <v>318</v>
      </c>
      <c r="C106" s="181">
        <v>313</v>
      </c>
      <c r="D106" s="193">
        <v>310</v>
      </c>
      <c r="E106" s="193">
        <v>306</v>
      </c>
      <c r="F106" s="193">
        <v>308</v>
      </c>
      <c r="G106" s="193">
        <v>312</v>
      </c>
      <c r="H106" s="193">
        <v>310</v>
      </c>
      <c r="I106" s="193">
        <v>311</v>
      </c>
      <c r="J106" s="193">
        <v>308</v>
      </c>
      <c r="K106" s="193">
        <v>313</v>
      </c>
      <c r="L106" s="193">
        <v>313</v>
      </c>
    </row>
    <row r="107" spans="1:12" x14ac:dyDescent="0.3">
      <c r="A107" s="53" t="s">
        <v>243</v>
      </c>
      <c r="B107" s="197">
        <v>199</v>
      </c>
      <c r="C107" s="181">
        <v>195</v>
      </c>
      <c r="D107" s="193">
        <v>195</v>
      </c>
      <c r="E107" s="193">
        <v>192</v>
      </c>
      <c r="F107" s="193">
        <v>195</v>
      </c>
      <c r="G107" s="193">
        <v>191</v>
      </c>
      <c r="H107" s="193">
        <v>194</v>
      </c>
      <c r="I107" s="193">
        <v>193</v>
      </c>
      <c r="J107" s="193">
        <v>194</v>
      </c>
      <c r="K107" s="193">
        <v>195</v>
      </c>
      <c r="L107" s="193">
        <v>195</v>
      </c>
    </row>
    <row r="108" spans="1:12" x14ac:dyDescent="0.3">
      <c r="A108" s="53" t="s">
        <v>244</v>
      </c>
      <c r="B108" s="197">
        <v>317</v>
      </c>
      <c r="C108" s="181">
        <v>319</v>
      </c>
      <c r="D108" s="193">
        <v>320</v>
      </c>
      <c r="E108" s="193">
        <v>316</v>
      </c>
      <c r="F108" s="193">
        <v>312</v>
      </c>
      <c r="G108" s="193">
        <v>315</v>
      </c>
      <c r="H108" s="193">
        <v>313</v>
      </c>
      <c r="I108" s="193">
        <v>311</v>
      </c>
      <c r="J108" s="193">
        <v>314</v>
      </c>
      <c r="K108" s="193">
        <v>309</v>
      </c>
      <c r="L108" s="193">
        <v>310</v>
      </c>
    </row>
    <row r="109" spans="1:12" x14ac:dyDescent="0.3">
      <c r="A109" s="53" t="s">
        <v>245</v>
      </c>
      <c r="B109" s="197">
        <v>242</v>
      </c>
      <c r="C109" s="181">
        <v>246</v>
      </c>
      <c r="D109" s="193">
        <v>240</v>
      </c>
      <c r="E109" s="193">
        <v>240</v>
      </c>
      <c r="F109" s="193">
        <v>241</v>
      </c>
      <c r="G109" s="193">
        <v>245</v>
      </c>
      <c r="H109" s="193">
        <v>244</v>
      </c>
      <c r="I109" s="193">
        <v>238</v>
      </c>
      <c r="J109" s="193">
        <v>238</v>
      </c>
      <c r="K109" s="193">
        <v>237</v>
      </c>
      <c r="L109" s="193">
        <v>238</v>
      </c>
    </row>
    <row r="110" spans="1:12" x14ac:dyDescent="0.3">
      <c r="A110" s="53" t="s">
        <v>246</v>
      </c>
      <c r="B110" s="197">
        <v>299</v>
      </c>
      <c r="C110" s="181">
        <v>285</v>
      </c>
      <c r="D110" s="193">
        <v>287</v>
      </c>
      <c r="E110" s="193">
        <v>287</v>
      </c>
      <c r="F110" s="193">
        <v>284</v>
      </c>
      <c r="G110" s="193">
        <v>293</v>
      </c>
      <c r="H110" s="193">
        <v>292</v>
      </c>
      <c r="I110" s="193">
        <v>289</v>
      </c>
      <c r="J110" s="193">
        <v>291</v>
      </c>
      <c r="K110" s="193">
        <v>283</v>
      </c>
      <c r="L110" s="193">
        <v>293</v>
      </c>
    </row>
    <row r="111" spans="1:12" x14ac:dyDescent="0.3">
      <c r="A111" s="53" t="s">
        <v>247</v>
      </c>
      <c r="B111" s="197">
        <v>354</v>
      </c>
      <c r="C111" s="181">
        <v>345</v>
      </c>
      <c r="D111" s="193">
        <v>340</v>
      </c>
      <c r="E111" s="193">
        <v>339</v>
      </c>
      <c r="F111" s="193">
        <v>340</v>
      </c>
      <c r="G111" s="193">
        <v>351</v>
      </c>
      <c r="H111" s="193">
        <v>353</v>
      </c>
      <c r="I111" s="193">
        <v>352</v>
      </c>
      <c r="J111" s="193">
        <v>341</v>
      </c>
      <c r="K111" s="193">
        <v>338</v>
      </c>
      <c r="L111" s="193">
        <v>344</v>
      </c>
    </row>
    <row r="112" spans="1:12" x14ac:dyDescent="0.3">
      <c r="A112" s="53" t="s">
        <v>248</v>
      </c>
      <c r="B112" s="197">
        <v>370</v>
      </c>
      <c r="C112" s="181">
        <v>357</v>
      </c>
      <c r="D112" s="193">
        <v>355</v>
      </c>
      <c r="E112" s="193">
        <v>357</v>
      </c>
      <c r="F112" s="193">
        <v>356</v>
      </c>
      <c r="G112" s="193">
        <v>364</v>
      </c>
      <c r="H112" s="193">
        <v>368</v>
      </c>
      <c r="I112" s="193">
        <v>367</v>
      </c>
      <c r="J112" s="193">
        <v>358</v>
      </c>
      <c r="K112" s="193">
        <v>359</v>
      </c>
      <c r="L112" s="193">
        <v>362</v>
      </c>
    </row>
    <row r="113" spans="1:12" x14ac:dyDescent="0.3">
      <c r="A113" s="53" t="s">
        <v>249</v>
      </c>
      <c r="B113" s="197">
        <v>348</v>
      </c>
      <c r="C113" s="181">
        <v>334</v>
      </c>
      <c r="D113" s="193">
        <v>335</v>
      </c>
      <c r="E113" s="193">
        <v>335</v>
      </c>
      <c r="F113" s="193">
        <v>336</v>
      </c>
      <c r="G113" s="193">
        <v>335</v>
      </c>
      <c r="H113" s="193">
        <v>337</v>
      </c>
      <c r="I113" s="193">
        <v>331</v>
      </c>
      <c r="J113" s="193">
        <v>332</v>
      </c>
      <c r="K113" s="193">
        <v>333</v>
      </c>
      <c r="L113" s="193">
        <v>332</v>
      </c>
    </row>
    <row r="114" spans="1:12" x14ac:dyDescent="0.3">
      <c r="A114" s="53" t="s">
        <v>250</v>
      </c>
      <c r="B114" s="197">
        <v>268</v>
      </c>
      <c r="C114" s="181">
        <v>263</v>
      </c>
      <c r="D114" s="193">
        <v>261</v>
      </c>
      <c r="E114" s="193">
        <v>260</v>
      </c>
      <c r="F114" s="193">
        <v>260</v>
      </c>
      <c r="G114" s="193">
        <v>260</v>
      </c>
      <c r="H114" s="193">
        <v>257</v>
      </c>
      <c r="I114" s="193">
        <v>256</v>
      </c>
      <c r="J114" s="193">
        <v>258</v>
      </c>
      <c r="K114" s="193">
        <v>265</v>
      </c>
      <c r="L114" s="193">
        <v>253</v>
      </c>
    </row>
    <row r="115" spans="1:12" x14ac:dyDescent="0.3">
      <c r="A115" s="53" t="s">
        <v>251</v>
      </c>
      <c r="B115" s="197">
        <v>190</v>
      </c>
      <c r="C115" s="181">
        <v>181</v>
      </c>
      <c r="D115" s="193">
        <v>178</v>
      </c>
      <c r="E115" s="193">
        <v>176</v>
      </c>
      <c r="F115" s="193">
        <v>180</v>
      </c>
      <c r="G115" s="193">
        <v>183</v>
      </c>
      <c r="H115" s="193">
        <v>183</v>
      </c>
      <c r="I115" s="193">
        <v>180</v>
      </c>
      <c r="J115" s="193">
        <v>178</v>
      </c>
      <c r="K115" s="193">
        <v>181</v>
      </c>
      <c r="L115" s="193">
        <v>179</v>
      </c>
    </row>
    <row r="116" spans="1:12" x14ac:dyDescent="0.3">
      <c r="A116" s="53" t="s">
        <v>252</v>
      </c>
      <c r="B116" s="197">
        <v>224</v>
      </c>
      <c r="C116" s="181">
        <v>220</v>
      </c>
      <c r="D116" s="193">
        <v>216</v>
      </c>
      <c r="E116" s="193">
        <v>216</v>
      </c>
      <c r="F116" s="193">
        <v>223</v>
      </c>
      <c r="G116" s="193">
        <v>219</v>
      </c>
      <c r="H116" s="193">
        <v>217</v>
      </c>
      <c r="I116" s="193">
        <v>217</v>
      </c>
      <c r="J116" s="193">
        <v>217</v>
      </c>
      <c r="K116" s="193">
        <v>217</v>
      </c>
      <c r="L116" s="193">
        <v>219</v>
      </c>
    </row>
    <row r="117" spans="1:12" x14ac:dyDescent="0.3">
      <c r="A117" s="53" t="s">
        <v>253</v>
      </c>
      <c r="B117" s="197">
        <v>221</v>
      </c>
      <c r="C117" s="181">
        <v>220</v>
      </c>
      <c r="D117" s="193">
        <v>220</v>
      </c>
      <c r="E117" s="193">
        <v>218</v>
      </c>
      <c r="F117" s="193">
        <v>214</v>
      </c>
      <c r="G117" s="193">
        <v>220</v>
      </c>
      <c r="H117" s="193">
        <v>215</v>
      </c>
      <c r="I117" s="193">
        <v>218</v>
      </c>
      <c r="J117" s="193">
        <v>220</v>
      </c>
      <c r="K117" s="193">
        <v>219</v>
      </c>
      <c r="L117" s="193">
        <v>219</v>
      </c>
    </row>
    <row r="118" spans="1:12" x14ac:dyDescent="0.3">
      <c r="A118" s="53" t="s">
        <v>254</v>
      </c>
      <c r="B118" s="197">
        <v>340</v>
      </c>
      <c r="C118" s="181">
        <v>332</v>
      </c>
      <c r="D118" s="193">
        <v>335</v>
      </c>
      <c r="E118" s="193">
        <v>329</v>
      </c>
      <c r="F118" s="193">
        <v>325</v>
      </c>
      <c r="G118" s="193">
        <v>338</v>
      </c>
      <c r="H118" s="193">
        <v>327</v>
      </c>
      <c r="I118" s="193">
        <v>330</v>
      </c>
      <c r="J118" s="193">
        <v>324</v>
      </c>
      <c r="K118" s="193">
        <v>326</v>
      </c>
      <c r="L118" s="193">
        <v>330</v>
      </c>
    </row>
    <row r="119" spans="1:12" x14ac:dyDescent="0.3">
      <c r="A119" s="53" t="s">
        <v>255</v>
      </c>
      <c r="B119" s="197">
        <v>299</v>
      </c>
      <c r="C119" s="181">
        <v>288</v>
      </c>
      <c r="D119" s="193">
        <v>289</v>
      </c>
      <c r="E119" s="193">
        <v>293</v>
      </c>
      <c r="F119" s="193">
        <v>288</v>
      </c>
      <c r="G119" s="193">
        <v>295</v>
      </c>
      <c r="H119" s="193">
        <v>292</v>
      </c>
      <c r="I119" s="193">
        <v>291</v>
      </c>
      <c r="J119" s="193">
        <v>288</v>
      </c>
      <c r="K119" s="193">
        <v>292</v>
      </c>
      <c r="L119" s="193">
        <v>296</v>
      </c>
    </row>
    <row r="120" spans="1:12" x14ac:dyDescent="0.3">
      <c r="A120" s="53" t="s">
        <v>256</v>
      </c>
      <c r="B120" s="197">
        <v>233</v>
      </c>
      <c r="C120" s="181">
        <v>224</v>
      </c>
      <c r="D120" s="193">
        <v>221</v>
      </c>
      <c r="E120" s="193">
        <v>225</v>
      </c>
      <c r="F120" s="193">
        <v>228</v>
      </c>
      <c r="G120" s="193">
        <v>231</v>
      </c>
      <c r="H120" s="193">
        <v>236</v>
      </c>
      <c r="I120" s="193">
        <v>226</v>
      </c>
      <c r="J120" s="193">
        <v>226</v>
      </c>
      <c r="K120" s="193">
        <v>228</v>
      </c>
      <c r="L120" s="193">
        <v>231</v>
      </c>
    </row>
    <row r="121" spans="1:12" x14ac:dyDescent="0.3">
      <c r="A121" s="53" t="s">
        <v>257</v>
      </c>
      <c r="B121" s="197">
        <v>302</v>
      </c>
      <c r="C121" s="181">
        <v>292</v>
      </c>
      <c r="D121" s="193">
        <v>293</v>
      </c>
      <c r="E121" s="193">
        <v>291</v>
      </c>
      <c r="F121" s="193">
        <v>294</v>
      </c>
      <c r="G121" s="193">
        <v>303</v>
      </c>
      <c r="H121" s="193">
        <v>304</v>
      </c>
      <c r="I121" s="193">
        <v>311</v>
      </c>
      <c r="J121" s="193">
        <v>292</v>
      </c>
      <c r="K121" s="193">
        <v>297</v>
      </c>
      <c r="L121" s="193">
        <v>296</v>
      </c>
    </row>
    <row r="122" spans="1:12" x14ac:dyDescent="0.3">
      <c r="A122" s="53" t="s">
        <v>258</v>
      </c>
      <c r="B122" s="197">
        <v>240</v>
      </c>
      <c r="C122" s="181">
        <v>231</v>
      </c>
      <c r="D122" s="193">
        <v>233</v>
      </c>
      <c r="E122" s="193">
        <v>232</v>
      </c>
      <c r="F122" s="193">
        <v>231</v>
      </c>
      <c r="G122" s="193">
        <v>237</v>
      </c>
      <c r="H122" s="193">
        <v>238</v>
      </c>
      <c r="I122" s="193">
        <v>235</v>
      </c>
      <c r="J122" s="193">
        <v>236</v>
      </c>
      <c r="K122" s="193">
        <v>237</v>
      </c>
      <c r="L122" s="193">
        <v>236</v>
      </c>
    </row>
    <row r="123" spans="1:12" x14ac:dyDescent="0.3">
      <c r="A123" s="53" t="s">
        <v>259</v>
      </c>
      <c r="B123" s="197">
        <v>202</v>
      </c>
      <c r="C123" s="181">
        <v>201</v>
      </c>
      <c r="D123" s="193">
        <v>199</v>
      </c>
      <c r="E123" s="193">
        <v>196</v>
      </c>
      <c r="F123" s="193">
        <v>198</v>
      </c>
      <c r="G123" s="193">
        <v>197</v>
      </c>
      <c r="H123" s="193">
        <v>199</v>
      </c>
      <c r="I123" s="193">
        <v>202</v>
      </c>
      <c r="J123" s="193">
        <v>197</v>
      </c>
      <c r="K123" s="193">
        <v>193</v>
      </c>
      <c r="L123" s="193">
        <v>196</v>
      </c>
    </row>
    <row r="124" spans="1:12" x14ac:dyDescent="0.3">
      <c r="A124" s="53" t="s">
        <v>260</v>
      </c>
      <c r="B124" s="197">
        <v>290</v>
      </c>
      <c r="C124" s="181">
        <v>270</v>
      </c>
      <c r="D124" s="193">
        <v>271</v>
      </c>
      <c r="E124" s="193">
        <v>265</v>
      </c>
      <c r="F124" s="193">
        <v>268</v>
      </c>
      <c r="G124" s="193">
        <v>280</v>
      </c>
      <c r="H124" s="193">
        <v>276</v>
      </c>
      <c r="I124" s="193">
        <v>277</v>
      </c>
      <c r="J124" s="193">
        <v>268</v>
      </c>
      <c r="K124" s="193">
        <v>273</v>
      </c>
      <c r="L124" s="193">
        <v>277</v>
      </c>
    </row>
    <row r="125" spans="1:12" x14ac:dyDescent="0.3">
      <c r="A125" s="53" t="s">
        <v>261</v>
      </c>
      <c r="B125" s="197">
        <v>223</v>
      </c>
      <c r="C125" s="181">
        <v>218</v>
      </c>
      <c r="D125" s="193">
        <v>216</v>
      </c>
      <c r="E125" s="193">
        <v>212</v>
      </c>
      <c r="F125" s="193">
        <v>214</v>
      </c>
      <c r="G125" s="193">
        <v>216</v>
      </c>
      <c r="H125" s="193">
        <v>217</v>
      </c>
      <c r="I125" s="193">
        <v>217</v>
      </c>
      <c r="J125" s="193">
        <v>214</v>
      </c>
      <c r="K125" s="193">
        <v>210</v>
      </c>
      <c r="L125" s="193">
        <v>219</v>
      </c>
    </row>
    <row r="126" spans="1:12" x14ac:dyDescent="0.3">
      <c r="A126" s="53" t="s">
        <v>262</v>
      </c>
      <c r="B126" s="197">
        <v>199</v>
      </c>
      <c r="C126" s="181">
        <v>195</v>
      </c>
      <c r="D126" s="193">
        <v>196</v>
      </c>
      <c r="E126" s="193">
        <v>194</v>
      </c>
      <c r="F126" s="193">
        <v>193</v>
      </c>
      <c r="G126" s="193">
        <v>193</v>
      </c>
      <c r="H126" s="193">
        <v>192</v>
      </c>
      <c r="I126" s="193">
        <v>191</v>
      </c>
      <c r="J126" s="193">
        <v>190</v>
      </c>
      <c r="K126" s="193">
        <v>190</v>
      </c>
      <c r="L126" s="193">
        <v>190</v>
      </c>
    </row>
    <row r="127" spans="1:12" x14ac:dyDescent="0.3">
      <c r="A127" s="53" t="s">
        <v>263</v>
      </c>
      <c r="B127" s="197">
        <v>135</v>
      </c>
      <c r="C127" s="181">
        <v>129</v>
      </c>
      <c r="D127" s="193">
        <v>128</v>
      </c>
      <c r="E127" s="193">
        <v>127</v>
      </c>
      <c r="F127" s="193">
        <v>126</v>
      </c>
      <c r="G127" s="193">
        <v>131</v>
      </c>
      <c r="H127" s="193">
        <v>131</v>
      </c>
      <c r="I127" s="193">
        <v>129</v>
      </c>
      <c r="J127" s="193">
        <v>127</v>
      </c>
      <c r="K127" s="193">
        <v>130</v>
      </c>
      <c r="L127" s="193">
        <v>130</v>
      </c>
    </row>
    <row r="128" spans="1:12" x14ac:dyDescent="0.3">
      <c r="A128" s="53" t="s">
        <v>264</v>
      </c>
      <c r="B128" s="197">
        <v>216</v>
      </c>
      <c r="C128" s="181">
        <v>207</v>
      </c>
      <c r="D128" s="193">
        <v>208</v>
      </c>
      <c r="E128" s="193">
        <v>208</v>
      </c>
      <c r="F128" s="193">
        <v>206</v>
      </c>
      <c r="G128" s="193">
        <v>207</v>
      </c>
      <c r="H128" s="193">
        <v>215</v>
      </c>
      <c r="I128" s="193">
        <v>203</v>
      </c>
      <c r="J128" s="193">
        <v>204</v>
      </c>
      <c r="K128" s="193">
        <v>207</v>
      </c>
      <c r="L128" s="193">
        <v>204</v>
      </c>
    </row>
    <row r="129" spans="1:12" x14ac:dyDescent="0.3">
      <c r="A129" s="53" t="s">
        <v>265</v>
      </c>
      <c r="B129" s="197">
        <v>257</v>
      </c>
      <c r="C129" s="181">
        <v>244</v>
      </c>
      <c r="D129" s="193">
        <v>248</v>
      </c>
      <c r="E129" s="193">
        <v>243</v>
      </c>
      <c r="F129" s="193">
        <v>243</v>
      </c>
      <c r="G129" s="193">
        <v>246</v>
      </c>
      <c r="H129" s="193">
        <v>248</v>
      </c>
      <c r="I129" s="193">
        <v>251</v>
      </c>
      <c r="J129" s="193">
        <v>242</v>
      </c>
      <c r="K129" s="193">
        <v>244</v>
      </c>
      <c r="L129" s="193">
        <v>245</v>
      </c>
    </row>
    <row r="130" spans="1:12" x14ac:dyDescent="0.3">
      <c r="A130" s="53" t="s">
        <v>266</v>
      </c>
      <c r="B130" s="197">
        <v>351</v>
      </c>
      <c r="C130" s="181">
        <v>333</v>
      </c>
      <c r="D130" s="193">
        <v>334</v>
      </c>
      <c r="E130" s="193">
        <v>333</v>
      </c>
      <c r="F130" s="193">
        <v>334</v>
      </c>
      <c r="G130" s="193">
        <v>343</v>
      </c>
      <c r="H130" s="193">
        <v>344</v>
      </c>
      <c r="I130" s="193">
        <v>339</v>
      </c>
      <c r="J130" s="193">
        <v>337</v>
      </c>
      <c r="K130" s="193">
        <v>339</v>
      </c>
      <c r="L130" s="193">
        <v>332</v>
      </c>
    </row>
    <row r="131" spans="1:12" x14ac:dyDescent="0.3">
      <c r="A131" s="53" t="s">
        <v>267</v>
      </c>
      <c r="B131" s="197">
        <v>299</v>
      </c>
      <c r="C131" s="181">
        <v>286</v>
      </c>
      <c r="D131" s="193">
        <v>288</v>
      </c>
      <c r="E131" s="193">
        <v>284</v>
      </c>
      <c r="F131" s="193">
        <v>290</v>
      </c>
      <c r="G131" s="193">
        <v>296</v>
      </c>
      <c r="H131" s="193">
        <v>293</v>
      </c>
      <c r="I131" s="193">
        <v>294</v>
      </c>
      <c r="J131" s="193">
        <v>289</v>
      </c>
      <c r="K131" s="193">
        <v>292</v>
      </c>
      <c r="L131" s="193">
        <v>288</v>
      </c>
    </row>
    <row r="132" spans="1:12" x14ac:dyDescent="0.3">
      <c r="A132" s="53" t="s">
        <v>268</v>
      </c>
      <c r="B132" s="197">
        <v>144</v>
      </c>
      <c r="C132" s="181">
        <v>141</v>
      </c>
      <c r="D132" s="193">
        <v>142</v>
      </c>
      <c r="E132" s="193">
        <v>142</v>
      </c>
      <c r="F132" s="193">
        <v>142</v>
      </c>
      <c r="G132" s="193">
        <v>147</v>
      </c>
      <c r="H132" s="193">
        <v>151</v>
      </c>
      <c r="I132" s="193">
        <v>145</v>
      </c>
      <c r="J132" s="193">
        <v>143</v>
      </c>
      <c r="K132" s="193">
        <v>138</v>
      </c>
      <c r="L132" s="193">
        <v>142</v>
      </c>
    </row>
    <row r="133" spans="1:12" x14ac:dyDescent="0.3">
      <c r="A133" s="53" t="s">
        <v>269</v>
      </c>
      <c r="B133" s="197">
        <v>325</v>
      </c>
      <c r="C133" s="181">
        <v>324</v>
      </c>
      <c r="D133" s="193">
        <v>322</v>
      </c>
      <c r="E133" s="193">
        <v>324</v>
      </c>
      <c r="F133" s="193">
        <v>322</v>
      </c>
      <c r="G133" s="193">
        <v>318</v>
      </c>
      <c r="H133" s="193">
        <v>319</v>
      </c>
      <c r="I133" s="193">
        <v>315</v>
      </c>
      <c r="J133" s="193">
        <v>317</v>
      </c>
      <c r="K133" s="193">
        <v>316</v>
      </c>
      <c r="L133" s="193">
        <v>316</v>
      </c>
    </row>
    <row r="134" spans="1:12" x14ac:dyDescent="0.3">
      <c r="A134" s="53" t="s">
        <v>270</v>
      </c>
      <c r="B134" s="197">
        <v>435</v>
      </c>
      <c r="C134" s="181">
        <v>425</v>
      </c>
      <c r="D134" s="193">
        <v>424</v>
      </c>
      <c r="E134" s="193">
        <v>428</v>
      </c>
      <c r="F134" s="193">
        <v>423</v>
      </c>
      <c r="G134" s="193">
        <v>423</v>
      </c>
      <c r="H134" s="193">
        <v>422</v>
      </c>
      <c r="I134" s="193">
        <v>421</v>
      </c>
      <c r="J134" s="193">
        <v>426</v>
      </c>
      <c r="K134" s="193">
        <v>425</v>
      </c>
      <c r="L134" s="193">
        <v>423</v>
      </c>
    </row>
    <row r="135" spans="1:12" x14ac:dyDescent="0.3">
      <c r="A135" s="53" t="s">
        <v>271</v>
      </c>
      <c r="B135" s="197">
        <v>192</v>
      </c>
      <c r="C135" s="181">
        <v>188</v>
      </c>
      <c r="D135" s="193">
        <v>187</v>
      </c>
      <c r="E135" s="193">
        <v>185</v>
      </c>
      <c r="F135" s="193">
        <v>184</v>
      </c>
      <c r="G135" s="193">
        <v>183</v>
      </c>
      <c r="H135" s="193">
        <v>184</v>
      </c>
      <c r="I135" s="193">
        <v>185</v>
      </c>
      <c r="J135" s="193">
        <v>184</v>
      </c>
      <c r="K135" s="193">
        <v>181</v>
      </c>
      <c r="L135" s="193">
        <v>183</v>
      </c>
    </row>
    <row r="136" spans="1:12" x14ac:dyDescent="0.3">
      <c r="A136" s="53" t="s">
        <v>272</v>
      </c>
      <c r="B136" s="197">
        <v>320</v>
      </c>
      <c r="C136" s="181">
        <v>319</v>
      </c>
      <c r="D136" s="193">
        <v>315</v>
      </c>
      <c r="E136" s="193">
        <v>316</v>
      </c>
      <c r="F136" s="193">
        <v>316</v>
      </c>
      <c r="G136" s="193">
        <v>324</v>
      </c>
      <c r="H136" s="193">
        <v>320</v>
      </c>
      <c r="I136" s="193">
        <v>314</v>
      </c>
      <c r="J136" s="193">
        <v>313</v>
      </c>
      <c r="K136" s="193">
        <v>317</v>
      </c>
      <c r="L136" s="193">
        <v>315</v>
      </c>
    </row>
    <row r="137" spans="1:12" x14ac:dyDescent="0.3">
      <c r="A137" s="53" t="s">
        <v>273</v>
      </c>
      <c r="B137" s="197">
        <v>272</v>
      </c>
      <c r="C137" s="181">
        <v>273</v>
      </c>
      <c r="D137" s="193">
        <v>269</v>
      </c>
      <c r="E137" s="193">
        <v>267</v>
      </c>
      <c r="F137" s="193">
        <v>265</v>
      </c>
      <c r="G137" s="193">
        <v>273</v>
      </c>
      <c r="H137" s="193">
        <v>268</v>
      </c>
      <c r="I137" s="193">
        <v>268</v>
      </c>
      <c r="J137" s="193">
        <v>269</v>
      </c>
      <c r="K137" s="193">
        <v>269</v>
      </c>
      <c r="L137" s="193">
        <v>269</v>
      </c>
    </row>
    <row r="138" spans="1:12" x14ac:dyDescent="0.3">
      <c r="A138" s="53" t="s">
        <v>274</v>
      </c>
      <c r="B138" s="197">
        <v>227</v>
      </c>
      <c r="C138" s="181">
        <v>229</v>
      </c>
      <c r="D138" s="193">
        <v>225</v>
      </c>
      <c r="E138" s="193">
        <v>224</v>
      </c>
      <c r="F138" s="193">
        <v>223</v>
      </c>
      <c r="G138" s="193">
        <v>225</v>
      </c>
      <c r="H138" s="193">
        <v>222</v>
      </c>
      <c r="I138" s="193">
        <v>222</v>
      </c>
      <c r="J138" s="193">
        <v>221</v>
      </c>
      <c r="K138" s="193">
        <v>222</v>
      </c>
      <c r="L138" s="193">
        <v>223</v>
      </c>
    </row>
    <row r="139" spans="1:12" x14ac:dyDescent="0.3">
      <c r="A139" s="53" t="s">
        <v>275</v>
      </c>
      <c r="B139" s="197">
        <v>292</v>
      </c>
      <c r="C139" s="181">
        <v>288</v>
      </c>
      <c r="D139" s="193">
        <v>287</v>
      </c>
      <c r="E139" s="193">
        <v>284</v>
      </c>
      <c r="F139" s="193">
        <v>289</v>
      </c>
      <c r="G139" s="193">
        <v>287</v>
      </c>
      <c r="H139" s="193">
        <v>284</v>
      </c>
      <c r="I139" s="193">
        <v>287</v>
      </c>
      <c r="J139" s="193">
        <v>281</v>
      </c>
      <c r="K139" s="193">
        <v>284</v>
      </c>
      <c r="L139" s="193">
        <v>281</v>
      </c>
    </row>
    <row r="140" spans="1:12" x14ac:dyDescent="0.3">
      <c r="A140" s="53" t="s">
        <v>276</v>
      </c>
      <c r="B140" s="197">
        <v>360</v>
      </c>
      <c r="C140" s="181">
        <v>358</v>
      </c>
      <c r="D140" s="193">
        <v>361</v>
      </c>
      <c r="E140" s="193">
        <v>359</v>
      </c>
      <c r="F140" s="193">
        <v>355</v>
      </c>
      <c r="G140" s="193">
        <v>360</v>
      </c>
      <c r="H140" s="193">
        <v>357</v>
      </c>
      <c r="I140" s="193">
        <v>358</v>
      </c>
      <c r="J140" s="193">
        <v>353</v>
      </c>
      <c r="K140" s="193">
        <v>358</v>
      </c>
      <c r="L140" s="193">
        <v>358</v>
      </c>
    </row>
    <row r="141" spans="1:12" x14ac:dyDescent="0.3">
      <c r="A141" s="53" t="s">
        <v>277</v>
      </c>
      <c r="B141" s="197">
        <v>318</v>
      </c>
      <c r="C141" s="181">
        <v>315</v>
      </c>
      <c r="D141" s="193">
        <v>314</v>
      </c>
      <c r="E141" s="193">
        <v>307</v>
      </c>
      <c r="F141" s="193">
        <v>309</v>
      </c>
      <c r="G141" s="193">
        <v>316</v>
      </c>
      <c r="H141" s="193">
        <v>314</v>
      </c>
      <c r="I141" s="193">
        <v>311</v>
      </c>
      <c r="J141" s="193">
        <v>310</v>
      </c>
      <c r="K141" s="193">
        <v>311</v>
      </c>
      <c r="L141" s="193">
        <v>307</v>
      </c>
    </row>
    <row r="142" spans="1:12" x14ac:dyDescent="0.3">
      <c r="A142" s="53" t="s">
        <v>278</v>
      </c>
      <c r="B142" s="197">
        <v>253</v>
      </c>
      <c r="C142" s="181">
        <v>246</v>
      </c>
      <c r="D142" s="193">
        <v>247</v>
      </c>
      <c r="E142" s="193">
        <v>246</v>
      </c>
      <c r="F142" s="193">
        <v>249</v>
      </c>
      <c r="G142" s="193">
        <v>249</v>
      </c>
      <c r="H142" s="193">
        <v>250</v>
      </c>
      <c r="I142" s="193">
        <v>247</v>
      </c>
      <c r="J142" s="193">
        <v>245</v>
      </c>
      <c r="K142" s="193">
        <v>246</v>
      </c>
      <c r="L142" s="193">
        <v>246</v>
      </c>
    </row>
    <row r="143" spans="1:12" x14ac:dyDescent="0.3">
      <c r="A143" s="53" t="s">
        <v>279</v>
      </c>
      <c r="B143" s="197">
        <v>242</v>
      </c>
      <c r="C143" s="181">
        <v>233</v>
      </c>
      <c r="D143" s="193">
        <v>233</v>
      </c>
      <c r="E143" s="193">
        <v>233</v>
      </c>
      <c r="F143" s="193">
        <v>233</v>
      </c>
      <c r="G143" s="193">
        <v>235</v>
      </c>
      <c r="H143" s="193">
        <v>231</v>
      </c>
      <c r="I143" s="193">
        <v>234</v>
      </c>
      <c r="J143" s="193">
        <v>230</v>
      </c>
      <c r="K143" s="193">
        <v>232</v>
      </c>
      <c r="L143" s="193">
        <v>233</v>
      </c>
    </row>
    <row r="144" spans="1:12" x14ac:dyDescent="0.3">
      <c r="A144" s="53" t="s">
        <v>280</v>
      </c>
      <c r="B144" s="197">
        <v>249</v>
      </c>
      <c r="C144" s="181">
        <v>241</v>
      </c>
      <c r="D144" s="193">
        <v>246</v>
      </c>
      <c r="E144" s="193">
        <v>243</v>
      </c>
      <c r="F144" s="193">
        <v>246</v>
      </c>
      <c r="G144" s="193">
        <v>246</v>
      </c>
      <c r="H144" s="193">
        <v>242</v>
      </c>
      <c r="I144" s="193">
        <v>240</v>
      </c>
      <c r="J144" s="193">
        <v>243</v>
      </c>
      <c r="K144" s="193">
        <v>245</v>
      </c>
      <c r="L144" s="193">
        <v>240</v>
      </c>
    </row>
    <row r="145" spans="1:12" x14ac:dyDescent="0.3">
      <c r="A145" s="53" t="s">
        <v>281</v>
      </c>
      <c r="B145" s="197">
        <v>263</v>
      </c>
      <c r="C145" s="181">
        <v>265</v>
      </c>
      <c r="D145" s="193">
        <v>266</v>
      </c>
      <c r="E145" s="193">
        <v>266</v>
      </c>
      <c r="F145" s="193">
        <v>264</v>
      </c>
      <c r="G145" s="193">
        <v>265</v>
      </c>
      <c r="H145" s="193">
        <v>262</v>
      </c>
      <c r="I145" s="193">
        <v>264</v>
      </c>
      <c r="J145" s="193">
        <v>265</v>
      </c>
      <c r="K145" s="193">
        <v>264</v>
      </c>
      <c r="L145" s="193">
        <v>266</v>
      </c>
    </row>
    <row r="146" spans="1:12" x14ac:dyDescent="0.3">
      <c r="A146" s="53" t="s">
        <v>282</v>
      </c>
      <c r="B146" s="197">
        <v>264</v>
      </c>
      <c r="C146" s="181">
        <v>254</v>
      </c>
      <c r="D146" s="193">
        <v>261</v>
      </c>
      <c r="E146" s="193">
        <v>255</v>
      </c>
      <c r="F146" s="193">
        <v>261</v>
      </c>
      <c r="G146" s="193">
        <v>260</v>
      </c>
      <c r="H146" s="193">
        <v>255</v>
      </c>
      <c r="I146" s="193">
        <v>255</v>
      </c>
      <c r="J146" s="193">
        <v>257</v>
      </c>
      <c r="K146" s="193">
        <v>256</v>
      </c>
      <c r="L146" s="193">
        <v>256</v>
      </c>
    </row>
    <row r="147" spans="1:12" x14ac:dyDescent="0.3">
      <c r="A147" s="53" t="s">
        <v>283</v>
      </c>
      <c r="B147" s="197">
        <v>311</v>
      </c>
      <c r="C147" s="181">
        <v>309</v>
      </c>
      <c r="D147" s="193">
        <v>308</v>
      </c>
      <c r="E147" s="193">
        <v>306</v>
      </c>
      <c r="F147" s="193">
        <v>304</v>
      </c>
      <c r="G147" s="193">
        <v>310</v>
      </c>
      <c r="H147" s="193">
        <v>308</v>
      </c>
      <c r="I147" s="193">
        <v>308</v>
      </c>
      <c r="J147" s="193">
        <v>305</v>
      </c>
      <c r="K147" s="193">
        <v>306</v>
      </c>
      <c r="L147" s="193">
        <v>308</v>
      </c>
    </row>
    <row r="148" spans="1:12" x14ac:dyDescent="0.3">
      <c r="A148" s="53" t="s">
        <v>284</v>
      </c>
      <c r="B148" s="197">
        <v>244</v>
      </c>
      <c r="C148" s="181">
        <v>239</v>
      </c>
      <c r="D148" s="193">
        <v>237</v>
      </c>
      <c r="E148" s="193">
        <v>233</v>
      </c>
      <c r="F148" s="193">
        <v>237</v>
      </c>
      <c r="G148" s="193">
        <v>236</v>
      </c>
      <c r="H148" s="193">
        <v>238</v>
      </c>
      <c r="I148" s="193">
        <v>233</v>
      </c>
      <c r="J148" s="193">
        <v>237</v>
      </c>
      <c r="K148" s="193">
        <v>235</v>
      </c>
      <c r="L148" s="193">
        <v>234</v>
      </c>
    </row>
    <row r="149" spans="1:12" x14ac:dyDescent="0.3">
      <c r="A149" s="53" t="s">
        <v>285</v>
      </c>
      <c r="B149" s="197">
        <v>305</v>
      </c>
      <c r="C149" s="181">
        <v>302</v>
      </c>
      <c r="D149" s="193">
        <v>301</v>
      </c>
      <c r="E149" s="193">
        <v>298</v>
      </c>
      <c r="F149" s="193">
        <v>300</v>
      </c>
      <c r="G149" s="193">
        <v>300</v>
      </c>
      <c r="H149" s="193">
        <v>301</v>
      </c>
      <c r="I149" s="193">
        <v>303</v>
      </c>
      <c r="J149" s="193">
        <v>303</v>
      </c>
      <c r="K149" s="193">
        <v>300</v>
      </c>
      <c r="L149" s="193">
        <v>300</v>
      </c>
    </row>
    <row r="150" spans="1:12" x14ac:dyDescent="0.3">
      <c r="A150" s="53" t="s">
        <v>286</v>
      </c>
      <c r="B150" s="197">
        <v>333</v>
      </c>
      <c r="C150" s="181">
        <v>325</v>
      </c>
      <c r="D150" s="193">
        <v>323</v>
      </c>
      <c r="E150" s="193">
        <v>322</v>
      </c>
      <c r="F150" s="193">
        <v>324</v>
      </c>
      <c r="G150" s="193">
        <v>324</v>
      </c>
      <c r="H150" s="193">
        <v>323</v>
      </c>
      <c r="I150" s="193">
        <v>324</v>
      </c>
      <c r="J150" s="193">
        <v>324</v>
      </c>
      <c r="K150" s="193">
        <v>323</v>
      </c>
      <c r="L150" s="193">
        <v>322</v>
      </c>
    </row>
    <row r="151" spans="1:12" x14ac:dyDescent="0.3">
      <c r="A151" s="53" t="s">
        <v>287</v>
      </c>
      <c r="B151" s="197">
        <v>261</v>
      </c>
      <c r="C151" s="181">
        <v>254</v>
      </c>
      <c r="D151" s="193">
        <v>253</v>
      </c>
      <c r="E151" s="193">
        <v>254</v>
      </c>
      <c r="F151" s="193">
        <v>256</v>
      </c>
      <c r="G151" s="193">
        <v>254</v>
      </c>
      <c r="H151" s="193">
        <v>257</v>
      </c>
      <c r="I151" s="193">
        <v>251</v>
      </c>
      <c r="J151" s="193">
        <v>254</v>
      </c>
      <c r="K151" s="193">
        <v>255</v>
      </c>
      <c r="L151" s="193">
        <v>254</v>
      </c>
    </row>
    <row r="152" spans="1:12" x14ac:dyDescent="0.3">
      <c r="A152" s="53" t="s">
        <v>288</v>
      </c>
      <c r="B152" s="197">
        <v>292</v>
      </c>
      <c r="C152" s="181">
        <v>291</v>
      </c>
      <c r="D152" s="193">
        <v>292</v>
      </c>
      <c r="E152" s="193">
        <v>285</v>
      </c>
      <c r="F152" s="193">
        <v>284</v>
      </c>
      <c r="G152" s="193">
        <v>288</v>
      </c>
      <c r="H152" s="193">
        <v>286</v>
      </c>
      <c r="I152" s="193">
        <v>286</v>
      </c>
      <c r="J152" s="193">
        <v>284</v>
      </c>
      <c r="K152" s="193">
        <v>284</v>
      </c>
      <c r="L152" s="193">
        <v>287</v>
      </c>
    </row>
    <row r="153" spans="1:12" s="43" customFormat="1" x14ac:dyDescent="0.3">
      <c r="A153" s="53" t="s">
        <v>289</v>
      </c>
      <c r="B153" s="197">
        <v>219</v>
      </c>
      <c r="C153" s="181">
        <v>216</v>
      </c>
      <c r="D153" s="193">
        <v>217</v>
      </c>
      <c r="E153" s="193">
        <v>222</v>
      </c>
      <c r="F153" s="193">
        <v>213</v>
      </c>
      <c r="G153" s="193">
        <v>215</v>
      </c>
      <c r="H153" s="193">
        <v>214</v>
      </c>
      <c r="I153" s="193">
        <v>214</v>
      </c>
      <c r="J153" s="193">
        <v>214</v>
      </c>
      <c r="K153" s="193">
        <v>215</v>
      </c>
      <c r="L153" s="193">
        <v>217</v>
      </c>
    </row>
    <row r="154" spans="1:12" x14ac:dyDescent="0.3">
      <c r="A154" s="53" t="s">
        <v>290</v>
      </c>
      <c r="B154" s="197">
        <v>377</v>
      </c>
      <c r="C154" s="181">
        <v>376</v>
      </c>
      <c r="D154" s="193">
        <v>372</v>
      </c>
      <c r="E154" s="193">
        <v>369</v>
      </c>
      <c r="F154" s="193">
        <v>369</v>
      </c>
      <c r="G154" s="193">
        <v>370</v>
      </c>
      <c r="H154" s="193">
        <v>367</v>
      </c>
      <c r="I154" s="193">
        <v>368</v>
      </c>
      <c r="J154" s="193">
        <v>369</v>
      </c>
      <c r="K154" s="193">
        <v>375</v>
      </c>
      <c r="L154" s="193">
        <v>370</v>
      </c>
    </row>
    <row r="155" spans="1:12" x14ac:dyDescent="0.3">
      <c r="A155" s="53" t="s">
        <v>291</v>
      </c>
      <c r="B155" s="197">
        <v>288</v>
      </c>
      <c r="C155" s="181">
        <v>281</v>
      </c>
      <c r="D155" s="193">
        <v>278</v>
      </c>
      <c r="E155" s="193">
        <v>282</v>
      </c>
      <c r="F155" s="193">
        <v>283</v>
      </c>
      <c r="G155" s="193">
        <v>285</v>
      </c>
      <c r="H155" s="193">
        <v>287</v>
      </c>
      <c r="I155" s="193">
        <v>280</v>
      </c>
      <c r="J155" s="193">
        <v>281</v>
      </c>
      <c r="K155" s="193">
        <v>286</v>
      </c>
      <c r="L155" s="193">
        <v>280</v>
      </c>
    </row>
    <row r="156" spans="1:12" x14ac:dyDescent="0.3">
      <c r="A156" s="53" t="s">
        <v>292</v>
      </c>
      <c r="B156" s="197">
        <v>279</v>
      </c>
      <c r="C156" s="181">
        <v>278</v>
      </c>
      <c r="D156" s="193">
        <v>276</v>
      </c>
      <c r="E156" s="193">
        <v>277</v>
      </c>
      <c r="F156" s="193">
        <v>273</v>
      </c>
      <c r="G156" s="193">
        <v>276</v>
      </c>
      <c r="H156" s="193">
        <v>274</v>
      </c>
      <c r="I156" s="193">
        <v>275</v>
      </c>
      <c r="J156" s="193">
        <v>275</v>
      </c>
      <c r="K156" s="193">
        <v>276</v>
      </c>
      <c r="L156" s="193">
        <v>278</v>
      </c>
    </row>
    <row r="157" spans="1:12" x14ac:dyDescent="0.3">
      <c r="A157" s="53" t="s">
        <v>293</v>
      </c>
      <c r="B157" s="197">
        <v>212</v>
      </c>
      <c r="C157" s="181">
        <v>210</v>
      </c>
      <c r="D157" s="193">
        <v>211</v>
      </c>
      <c r="E157" s="193">
        <v>209</v>
      </c>
      <c r="F157" s="193">
        <v>210</v>
      </c>
      <c r="G157" s="193">
        <v>212</v>
      </c>
      <c r="H157" s="193">
        <v>210</v>
      </c>
      <c r="I157" s="193">
        <v>212</v>
      </c>
      <c r="J157" s="193">
        <v>209</v>
      </c>
      <c r="K157" s="193">
        <v>212</v>
      </c>
      <c r="L157" s="193">
        <v>214</v>
      </c>
    </row>
    <row r="158" spans="1:12" x14ac:dyDescent="0.3">
      <c r="A158" s="53" t="s">
        <v>294</v>
      </c>
      <c r="B158" s="197">
        <v>277</v>
      </c>
      <c r="C158" s="181">
        <v>272</v>
      </c>
      <c r="D158" s="193">
        <v>271</v>
      </c>
      <c r="E158" s="193">
        <v>271</v>
      </c>
      <c r="F158" s="193">
        <v>272</v>
      </c>
      <c r="G158" s="193">
        <v>270</v>
      </c>
      <c r="H158" s="193">
        <v>268</v>
      </c>
      <c r="I158" s="193">
        <v>269</v>
      </c>
      <c r="J158" s="193">
        <v>270</v>
      </c>
      <c r="K158" s="193">
        <v>268</v>
      </c>
      <c r="L158" s="193">
        <v>268</v>
      </c>
    </row>
    <row r="159" spans="1:12" x14ac:dyDescent="0.3">
      <c r="A159" s="53" t="s">
        <v>295</v>
      </c>
      <c r="B159" s="197">
        <v>471</v>
      </c>
      <c r="C159" s="181">
        <v>467</v>
      </c>
      <c r="D159" s="193">
        <v>467</v>
      </c>
      <c r="E159" s="193">
        <v>466</v>
      </c>
      <c r="F159" s="193">
        <v>462</v>
      </c>
      <c r="G159" s="193">
        <v>465</v>
      </c>
      <c r="H159" s="193">
        <v>461</v>
      </c>
      <c r="I159" s="193">
        <v>459</v>
      </c>
      <c r="J159" s="193">
        <v>460</v>
      </c>
      <c r="K159" s="193">
        <v>457</v>
      </c>
      <c r="L159" s="193">
        <v>461</v>
      </c>
    </row>
    <row r="160" spans="1:12" x14ac:dyDescent="0.3">
      <c r="A160" s="53" t="s">
        <v>296</v>
      </c>
      <c r="B160" s="197">
        <v>297</v>
      </c>
      <c r="C160" s="181">
        <v>288</v>
      </c>
      <c r="D160" s="193">
        <v>292</v>
      </c>
      <c r="E160" s="193">
        <v>287</v>
      </c>
      <c r="F160" s="193">
        <v>289</v>
      </c>
      <c r="G160" s="193">
        <v>290</v>
      </c>
      <c r="H160" s="193">
        <v>289</v>
      </c>
      <c r="I160" s="193">
        <v>289</v>
      </c>
      <c r="J160" s="193">
        <v>286</v>
      </c>
      <c r="K160" s="193">
        <v>289</v>
      </c>
      <c r="L160" s="193">
        <v>287</v>
      </c>
    </row>
    <row r="161" spans="1:12" x14ac:dyDescent="0.3">
      <c r="A161" s="53" t="s">
        <v>297</v>
      </c>
      <c r="B161" s="197">
        <v>258</v>
      </c>
      <c r="C161" s="181">
        <v>248</v>
      </c>
      <c r="D161" s="193">
        <v>245</v>
      </c>
      <c r="E161" s="193">
        <v>246</v>
      </c>
      <c r="F161" s="193">
        <v>247</v>
      </c>
      <c r="G161" s="193">
        <v>246</v>
      </c>
      <c r="H161" s="193">
        <v>245</v>
      </c>
      <c r="I161" s="193">
        <v>246</v>
      </c>
      <c r="J161" s="193">
        <v>245</v>
      </c>
      <c r="K161" s="193">
        <v>243</v>
      </c>
      <c r="L161" s="193">
        <v>245</v>
      </c>
    </row>
    <row r="162" spans="1:12" x14ac:dyDescent="0.3">
      <c r="A162" s="53" t="s">
        <v>298</v>
      </c>
      <c r="B162" s="197">
        <v>184</v>
      </c>
      <c r="C162" s="181">
        <v>181</v>
      </c>
      <c r="D162" s="193">
        <v>177</v>
      </c>
      <c r="E162" s="193">
        <v>180</v>
      </c>
      <c r="F162" s="193">
        <v>181</v>
      </c>
      <c r="G162" s="193">
        <v>180</v>
      </c>
      <c r="H162" s="193">
        <v>183</v>
      </c>
      <c r="I162" s="193">
        <v>180</v>
      </c>
      <c r="J162" s="193">
        <v>178</v>
      </c>
      <c r="K162" s="193">
        <v>179</v>
      </c>
      <c r="L162" s="193">
        <v>177</v>
      </c>
    </row>
    <row r="163" spans="1:12" x14ac:dyDescent="0.3">
      <c r="A163" s="53" t="s">
        <v>299</v>
      </c>
      <c r="B163" s="197">
        <v>197</v>
      </c>
      <c r="C163" s="181">
        <v>195</v>
      </c>
      <c r="D163" s="193">
        <v>197</v>
      </c>
      <c r="E163" s="193">
        <v>191</v>
      </c>
      <c r="F163" s="193">
        <v>191</v>
      </c>
      <c r="G163" s="193">
        <v>187</v>
      </c>
      <c r="H163" s="193">
        <v>190</v>
      </c>
      <c r="I163" s="193">
        <v>184</v>
      </c>
      <c r="J163" s="193">
        <v>186</v>
      </c>
      <c r="K163" s="193">
        <v>185</v>
      </c>
      <c r="L163" s="193">
        <v>184</v>
      </c>
    </row>
    <row r="164" spans="1:12" x14ac:dyDescent="0.3">
      <c r="A164" s="53" t="s">
        <v>300</v>
      </c>
      <c r="B164" s="197">
        <v>246</v>
      </c>
      <c r="C164" s="181">
        <v>241</v>
      </c>
      <c r="D164" s="193">
        <v>240</v>
      </c>
      <c r="E164" s="193">
        <v>244</v>
      </c>
      <c r="F164" s="193">
        <v>237</v>
      </c>
      <c r="G164" s="193">
        <v>237</v>
      </c>
      <c r="H164" s="193">
        <v>241</v>
      </c>
      <c r="I164" s="193">
        <v>238</v>
      </c>
      <c r="J164" s="193">
        <v>239</v>
      </c>
      <c r="K164" s="193">
        <v>240</v>
      </c>
      <c r="L164" s="193">
        <v>239</v>
      </c>
    </row>
    <row r="165" spans="1:12" x14ac:dyDescent="0.3">
      <c r="A165" s="53" t="s">
        <v>301</v>
      </c>
      <c r="B165" s="197">
        <v>252</v>
      </c>
      <c r="C165" s="181">
        <v>248</v>
      </c>
      <c r="D165" s="193">
        <v>248</v>
      </c>
      <c r="E165" s="193">
        <v>250</v>
      </c>
      <c r="F165" s="193">
        <v>248</v>
      </c>
      <c r="G165" s="193">
        <v>252</v>
      </c>
      <c r="H165" s="193">
        <v>244</v>
      </c>
      <c r="I165" s="193">
        <v>250</v>
      </c>
      <c r="J165" s="193">
        <v>247</v>
      </c>
      <c r="K165" s="193">
        <v>252</v>
      </c>
      <c r="L165" s="193">
        <v>248</v>
      </c>
    </row>
    <row r="166" spans="1:12" x14ac:dyDescent="0.3">
      <c r="A166" s="53" t="s">
        <v>302</v>
      </c>
      <c r="B166" s="197">
        <v>241</v>
      </c>
      <c r="C166" s="181">
        <v>240</v>
      </c>
      <c r="D166" s="193">
        <v>237</v>
      </c>
      <c r="E166" s="193">
        <v>236</v>
      </c>
      <c r="F166" s="193">
        <v>234</v>
      </c>
      <c r="G166" s="193">
        <v>236</v>
      </c>
      <c r="H166" s="193">
        <v>237</v>
      </c>
      <c r="I166" s="193">
        <v>238</v>
      </c>
      <c r="J166" s="193">
        <v>237</v>
      </c>
      <c r="K166" s="193">
        <v>241</v>
      </c>
      <c r="L166" s="193">
        <v>239</v>
      </c>
    </row>
    <row r="167" spans="1:12" x14ac:dyDescent="0.3">
      <c r="A167" s="53" t="s">
        <v>303</v>
      </c>
      <c r="B167" s="197">
        <v>245</v>
      </c>
      <c r="C167" s="181">
        <v>242</v>
      </c>
      <c r="D167" s="193">
        <v>240</v>
      </c>
      <c r="E167" s="193">
        <v>243</v>
      </c>
      <c r="F167" s="193">
        <v>242</v>
      </c>
      <c r="G167" s="193">
        <v>243</v>
      </c>
      <c r="H167" s="193">
        <v>239</v>
      </c>
      <c r="I167" s="193">
        <v>239</v>
      </c>
      <c r="J167" s="193">
        <v>243</v>
      </c>
      <c r="K167" s="193">
        <v>242</v>
      </c>
      <c r="L167" s="193">
        <v>240</v>
      </c>
    </row>
    <row r="168" spans="1:12" x14ac:dyDescent="0.3">
      <c r="A168" s="53" t="s">
        <v>304</v>
      </c>
      <c r="B168" s="197">
        <v>337</v>
      </c>
      <c r="C168" s="181">
        <v>334</v>
      </c>
      <c r="D168" s="193">
        <v>332</v>
      </c>
      <c r="E168" s="193">
        <v>333</v>
      </c>
      <c r="F168" s="193">
        <v>334</v>
      </c>
      <c r="G168" s="193">
        <v>338</v>
      </c>
      <c r="H168" s="193">
        <v>333</v>
      </c>
      <c r="I168" s="193">
        <v>327</v>
      </c>
      <c r="J168" s="193">
        <v>329</v>
      </c>
      <c r="K168" s="193">
        <v>333</v>
      </c>
      <c r="L168" s="193">
        <v>333</v>
      </c>
    </row>
    <row r="169" spans="1:12" x14ac:dyDescent="0.3">
      <c r="A169" s="53" t="s">
        <v>305</v>
      </c>
      <c r="B169" s="197">
        <v>321</v>
      </c>
      <c r="C169" s="181">
        <v>314</v>
      </c>
      <c r="D169" s="193">
        <v>315</v>
      </c>
      <c r="E169" s="193">
        <v>312</v>
      </c>
      <c r="F169" s="193">
        <v>311</v>
      </c>
      <c r="G169" s="193">
        <v>318</v>
      </c>
      <c r="H169" s="193">
        <v>310</v>
      </c>
      <c r="I169" s="193">
        <v>314</v>
      </c>
      <c r="J169" s="193">
        <v>312</v>
      </c>
      <c r="K169" s="193">
        <v>312</v>
      </c>
      <c r="L169" s="193">
        <v>313</v>
      </c>
    </row>
    <row r="170" spans="1:12" x14ac:dyDescent="0.3">
      <c r="A170" s="53" t="s">
        <v>306</v>
      </c>
      <c r="B170" s="197">
        <v>361</v>
      </c>
      <c r="C170" s="181">
        <v>360</v>
      </c>
      <c r="D170" s="193">
        <v>360</v>
      </c>
      <c r="E170" s="193">
        <v>358</v>
      </c>
      <c r="F170" s="193">
        <v>360</v>
      </c>
      <c r="G170" s="193">
        <v>356</v>
      </c>
      <c r="H170" s="193">
        <v>357</v>
      </c>
      <c r="I170" s="193">
        <v>357</v>
      </c>
      <c r="J170" s="193">
        <v>356</v>
      </c>
      <c r="K170" s="193">
        <v>356</v>
      </c>
      <c r="L170" s="193">
        <v>351</v>
      </c>
    </row>
    <row r="171" spans="1:12" x14ac:dyDescent="0.3">
      <c r="A171" s="53" t="s">
        <v>307</v>
      </c>
      <c r="B171" s="197">
        <v>214</v>
      </c>
      <c r="C171" s="181">
        <v>216</v>
      </c>
      <c r="D171" s="193">
        <v>216</v>
      </c>
      <c r="E171" s="193">
        <v>214</v>
      </c>
      <c r="F171" s="193">
        <v>213</v>
      </c>
      <c r="G171" s="193">
        <v>212</v>
      </c>
      <c r="H171" s="193">
        <v>211</v>
      </c>
      <c r="I171" s="193">
        <v>212</v>
      </c>
      <c r="J171" s="193">
        <v>214</v>
      </c>
      <c r="K171" s="193">
        <v>216</v>
      </c>
      <c r="L171" s="193">
        <v>213</v>
      </c>
    </row>
    <row r="172" spans="1:12" x14ac:dyDescent="0.3">
      <c r="A172" s="53" t="s">
        <v>308</v>
      </c>
      <c r="B172" s="197">
        <v>426</v>
      </c>
      <c r="C172" s="181">
        <v>416</v>
      </c>
      <c r="D172" s="193">
        <v>424</v>
      </c>
      <c r="E172" s="193">
        <v>416</v>
      </c>
      <c r="F172" s="193">
        <v>419</v>
      </c>
      <c r="G172" s="193">
        <v>423</v>
      </c>
      <c r="H172" s="193">
        <v>416</v>
      </c>
      <c r="I172" s="193">
        <v>420</v>
      </c>
      <c r="J172" s="193">
        <v>416</v>
      </c>
      <c r="K172" s="193">
        <v>416</v>
      </c>
      <c r="L172" s="193">
        <v>418</v>
      </c>
    </row>
    <row r="173" spans="1:12" x14ac:dyDescent="0.3">
      <c r="A173" s="53" t="s">
        <v>309</v>
      </c>
      <c r="B173" s="197">
        <v>302</v>
      </c>
      <c r="C173" s="181">
        <v>301</v>
      </c>
      <c r="D173" s="193">
        <v>298</v>
      </c>
      <c r="E173" s="193">
        <v>295</v>
      </c>
      <c r="F173" s="193">
        <v>298</v>
      </c>
      <c r="G173" s="193">
        <v>298</v>
      </c>
      <c r="H173" s="193">
        <v>298</v>
      </c>
      <c r="I173" s="193">
        <v>299</v>
      </c>
      <c r="J173" s="193">
        <v>295</v>
      </c>
      <c r="K173" s="193">
        <v>299</v>
      </c>
      <c r="L173" s="193">
        <v>296</v>
      </c>
    </row>
    <row r="174" spans="1:12" x14ac:dyDescent="0.3">
      <c r="A174" s="53" t="s">
        <v>310</v>
      </c>
      <c r="B174" s="197">
        <v>166</v>
      </c>
      <c r="C174" s="181">
        <v>163</v>
      </c>
      <c r="D174" s="193">
        <v>162</v>
      </c>
      <c r="E174" s="193">
        <v>164</v>
      </c>
      <c r="F174" s="193">
        <v>164</v>
      </c>
      <c r="G174" s="193">
        <v>165</v>
      </c>
      <c r="H174" s="193">
        <v>163</v>
      </c>
      <c r="I174" s="193">
        <v>164</v>
      </c>
      <c r="J174" s="193">
        <v>163</v>
      </c>
      <c r="K174" s="193">
        <v>166</v>
      </c>
      <c r="L174" s="193">
        <v>163</v>
      </c>
    </row>
    <row r="175" spans="1:12" x14ac:dyDescent="0.3">
      <c r="A175" s="53" t="s">
        <v>311</v>
      </c>
      <c r="B175" s="197">
        <v>159</v>
      </c>
      <c r="C175" s="181">
        <v>157</v>
      </c>
      <c r="D175" s="193">
        <v>157</v>
      </c>
      <c r="E175" s="193">
        <v>157</v>
      </c>
      <c r="F175" s="193">
        <v>154</v>
      </c>
      <c r="G175" s="193">
        <v>157</v>
      </c>
      <c r="H175" s="193">
        <v>154</v>
      </c>
      <c r="I175" s="193">
        <v>159</v>
      </c>
      <c r="J175" s="193">
        <v>156</v>
      </c>
      <c r="K175" s="193">
        <v>154</v>
      </c>
      <c r="L175" s="193">
        <v>154</v>
      </c>
    </row>
    <row r="176" spans="1:12" x14ac:dyDescent="0.3">
      <c r="A176" s="53" t="s">
        <v>312</v>
      </c>
      <c r="B176" s="197">
        <v>247</v>
      </c>
      <c r="C176" s="181">
        <v>245</v>
      </c>
      <c r="D176" s="193">
        <v>247</v>
      </c>
      <c r="E176" s="193">
        <v>243</v>
      </c>
      <c r="F176" s="193">
        <v>244</v>
      </c>
      <c r="G176" s="193">
        <v>242</v>
      </c>
      <c r="H176" s="193">
        <v>243</v>
      </c>
      <c r="I176" s="193">
        <v>242</v>
      </c>
      <c r="J176" s="193">
        <v>242</v>
      </c>
      <c r="K176" s="193">
        <v>240</v>
      </c>
      <c r="L176" s="193">
        <v>242</v>
      </c>
    </row>
    <row r="177" spans="1:12" x14ac:dyDescent="0.3">
      <c r="A177" s="53" t="s">
        <v>313</v>
      </c>
      <c r="B177" s="197">
        <v>336</v>
      </c>
      <c r="C177" s="181">
        <v>334</v>
      </c>
      <c r="D177" s="193">
        <v>326</v>
      </c>
      <c r="E177" s="193">
        <v>331</v>
      </c>
      <c r="F177" s="193">
        <v>325</v>
      </c>
      <c r="G177" s="193">
        <v>330</v>
      </c>
      <c r="H177" s="193">
        <v>330</v>
      </c>
      <c r="I177" s="193">
        <v>324</v>
      </c>
      <c r="J177" s="193">
        <v>326</v>
      </c>
      <c r="K177" s="193">
        <v>320</v>
      </c>
      <c r="L177" s="193">
        <v>325</v>
      </c>
    </row>
    <row r="178" spans="1:12" x14ac:dyDescent="0.3">
      <c r="A178" s="53" t="s">
        <v>314</v>
      </c>
      <c r="B178" s="197">
        <v>324</v>
      </c>
      <c r="C178" s="181">
        <v>323</v>
      </c>
      <c r="D178" s="193">
        <v>319</v>
      </c>
      <c r="E178" s="193">
        <v>317</v>
      </c>
      <c r="F178" s="193">
        <v>318</v>
      </c>
      <c r="G178" s="193">
        <v>320</v>
      </c>
      <c r="H178" s="193">
        <v>318</v>
      </c>
      <c r="I178" s="193">
        <v>315</v>
      </c>
      <c r="J178" s="193">
        <v>319</v>
      </c>
      <c r="K178" s="193">
        <v>323</v>
      </c>
      <c r="L178" s="193">
        <v>321</v>
      </c>
    </row>
    <row r="179" spans="1:12" x14ac:dyDescent="0.3">
      <c r="A179" s="53" t="s">
        <v>315</v>
      </c>
      <c r="B179" s="197">
        <v>336</v>
      </c>
      <c r="C179" s="181">
        <v>332</v>
      </c>
      <c r="D179" s="193">
        <v>329</v>
      </c>
      <c r="E179" s="193">
        <v>328</v>
      </c>
      <c r="F179" s="193">
        <v>326</v>
      </c>
      <c r="G179" s="193">
        <v>328</v>
      </c>
      <c r="H179" s="193">
        <v>327</v>
      </c>
      <c r="I179" s="193">
        <v>323</v>
      </c>
      <c r="J179" s="193">
        <v>326</v>
      </c>
      <c r="K179" s="193">
        <v>325</v>
      </c>
      <c r="L179" s="193">
        <v>324</v>
      </c>
    </row>
    <row r="180" spans="1:12" x14ac:dyDescent="0.3">
      <c r="A180" s="53" t="s">
        <v>316</v>
      </c>
      <c r="B180" s="197">
        <v>355</v>
      </c>
      <c r="C180" s="181">
        <v>351</v>
      </c>
      <c r="D180" s="193">
        <v>345</v>
      </c>
      <c r="E180" s="193">
        <v>349</v>
      </c>
      <c r="F180" s="193">
        <v>345</v>
      </c>
      <c r="G180" s="193">
        <v>351</v>
      </c>
      <c r="H180" s="193">
        <v>343</v>
      </c>
      <c r="I180" s="193">
        <v>345</v>
      </c>
      <c r="J180" s="193">
        <v>344</v>
      </c>
      <c r="K180" s="193">
        <v>346</v>
      </c>
      <c r="L180" s="193">
        <v>345</v>
      </c>
    </row>
    <row r="181" spans="1:12" x14ac:dyDescent="0.3">
      <c r="A181" s="53" t="s">
        <v>317</v>
      </c>
      <c r="B181" s="197">
        <v>210</v>
      </c>
      <c r="C181" s="181">
        <v>209</v>
      </c>
      <c r="D181" s="193">
        <v>201</v>
      </c>
      <c r="E181" s="193">
        <v>205</v>
      </c>
      <c r="F181" s="193">
        <v>206</v>
      </c>
      <c r="G181" s="193">
        <v>206</v>
      </c>
      <c r="H181" s="193">
        <v>202</v>
      </c>
      <c r="I181" s="193">
        <v>207</v>
      </c>
      <c r="J181" s="193">
        <v>208</v>
      </c>
      <c r="K181" s="193">
        <v>210</v>
      </c>
      <c r="L181" s="193">
        <v>208</v>
      </c>
    </row>
    <row r="182" spans="1:12" x14ac:dyDescent="0.3">
      <c r="A182" s="53" t="s">
        <v>318</v>
      </c>
      <c r="B182" s="197">
        <v>223</v>
      </c>
      <c r="C182" s="181">
        <v>217</v>
      </c>
      <c r="D182" s="193">
        <v>216</v>
      </c>
      <c r="E182" s="193">
        <v>217</v>
      </c>
      <c r="F182" s="193">
        <v>220</v>
      </c>
      <c r="G182" s="193">
        <v>222</v>
      </c>
      <c r="H182" s="193">
        <v>219</v>
      </c>
      <c r="I182" s="193">
        <v>214</v>
      </c>
      <c r="J182" s="193">
        <v>215</v>
      </c>
      <c r="K182" s="193">
        <v>218</v>
      </c>
      <c r="L182" s="193">
        <v>214</v>
      </c>
    </row>
    <row r="183" spans="1:12" x14ac:dyDescent="0.3">
      <c r="A183" s="53" t="s">
        <v>319</v>
      </c>
      <c r="B183" s="197">
        <v>286</v>
      </c>
      <c r="C183" s="181">
        <v>277</v>
      </c>
      <c r="D183" s="193">
        <v>278</v>
      </c>
      <c r="E183" s="193">
        <v>274</v>
      </c>
      <c r="F183" s="193">
        <v>277</v>
      </c>
      <c r="G183" s="193">
        <v>279</v>
      </c>
      <c r="H183" s="193">
        <v>279</v>
      </c>
      <c r="I183" s="193">
        <v>277</v>
      </c>
      <c r="J183" s="193">
        <v>277</v>
      </c>
      <c r="K183" s="193">
        <v>278</v>
      </c>
      <c r="L183" s="193">
        <v>275</v>
      </c>
    </row>
    <row r="184" spans="1:12" x14ac:dyDescent="0.3">
      <c r="A184" s="53" t="s">
        <v>320</v>
      </c>
      <c r="B184" s="197">
        <v>304</v>
      </c>
      <c r="C184" s="181">
        <v>303</v>
      </c>
      <c r="D184" s="193">
        <v>299</v>
      </c>
      <c r="E184" s="193">
        <v>296</v>
      </c>
      <c r="F184" s="193">
        <v>298</v>
      </c>
      <c r="G184" s="193">
        <v>296</v>
      </c>
      <c r="H184" s="193">
        <v>297</v>
      </c>
      <c r="I184" s="193">
        <v>295</v>
      </c>
      <c r="J184" s="193">
        <v>298</v>
      </c>
      <c r="K184" s="193">
        <v>302</v>
      </c>
      <c r="L184" s="193">
        <v>298</v>
      </c>
    </row>
    <row r="185" spans="1:12" x14ac:dyDescent="0.3">
      <c r="A185" s="53" t="s">
        <v>321</v>
      </c>
      <c r="B185" s="197">
        <v>200</v>
      </c>
      <c r="C185" s="181">
        <v>199</v>
      </c>
      <c r="D185" s="193">
        <v>195</v>
      </c>
      <c r="E185" s="193">
        <v>196</v>
      </c>
      <c r="F185" s="193">
        <v>198</v>
      </c>
      <c r="G185" s="193">
        <v>198</v>
      </c>
      <c r="H185" s="193">
        <v>199</v>
      </c>
      <c r="I185" s="193">
        <v>196</v>
      </c>
      <c r="J185" s="193">
        <v>195</v>
      </c>
      <c r="K185" s="193">
        <v>197</v>
      </c>
      <c r="L185" s="193">
        <v>197</v>
      </c>
    </row>
    <row r="186" spans="1:12" x14ac:dyDescent="0.3">
      <c r="A186" s="53" t="s">
        <v>322</v>
      </c>
      <c r="B186" s="197">
        <v>323</v>
      </c>
      <c r="C186" s="181">
        <v>315</v>
      </c>
      <c r="D186" s="193">
        <v>318</v>
      </c>
      <c r="E186" s="193">
        <v>317</v>
      </c>
      <c r="F186" s="193">
        <v>321</v>
      </c>
      <c r="G186" s="193">
        <v>317</v>
      </c>
      <c r="H186" s="193">
        <v>318</v>
      </c>
      <c r="I186" s="193">
        <v>316</v>
      </c>
      <c r="J186" s="193">
        <v>317</v>
      </c>
      <c r="K186" s="193">
        <v>316</v>
      </c>
      <c r="L186" s="193">
        <v>316</v>
      </c>
    </row>
    <row r="187" spans="1:12" x14ac:dyDescent="0.3">
      <c r="A187" s="53" t="s">
        <v>323</v>
      </c>
      <c r="B187" s="197">
        <v>234</v>
      </c>
      <c r="C187" s="181">
        <v>227</v>
      </c>
      <c r="D187" s="193">
        <v>224</v>
      </c>
      <c r="E187" s="193">
        <v>222</v>
      </c>
      <c r="F187" s="193">
        <v>223</v>
      </c>
      <c r="G187" s="193">
        <v>224</v>
      </c>
      <c r="H187" s="193">
        <v>226</v>
      </c>
      <c r="I187" s="193">
        <v>223</v>
      </c>
      <c r="J187" s="193">
        <v>220</v>
      </c>
      <c r="K187" s="193">
        <v>226</v>
      </c>
      <c r="L187" s="193">
        <v>224</v>
      </c>
    </row>
    <row r="188" spans="1:12" x14ac:dyDescent="0.3">
      <c r="A188" s="53" t="s">
        <v>324</v>
      </c>
      <c r="B188" s="197">
        <v>358</v>
      </c>
      <c r="C188" s="181">
        <v>358</v>
      </c>
      <c r="D188" s="193">
        <v>356</v>
      </c>
      <c r="E188" s="193">
        <v>352</v>
      </c>
      <c r="F188" s="193">
        <v>351</v>
      </c>
      <c r="G188" s="193">
        <v>354</v>
      </c>
      <c r="H188" s="193">
        <v>354</v>
      </c>
      <c r="I188" s="193">
        <v>353</v>
      </c>
      <c r="J188" s="193">
        <v>351</v>
      </c>
      <c r="K188" s="193">
        <v>351</v>
      </c>
      <c r="L188" s="193">
        <v>350</v>
      </c>
    </row>
    <row r="189" spans="1:12" x14ac:dyDescent="0.3">
      <c r="A189" s="53" t="s">
        <v>325</v>
      </c>
      <c r="B189" s="197">
        <v>287</v>
      </c>
      <c r="C189" s="181">
        <v>281</v>
      </c>
      <c r="D189" s="193">
        <v>277</v>
      </c>
      <c r="E189" s="193">
        <v>281</v>
      </c>
      <c r="F189" s="193">
        <v>280</v>
      </c>
      <c r="G189" s="193">
        <v>287</v>
      </c>
      <c r="H189" s="193">
        <v>280</v>
      </c>
      <c r="I189" s="193">
        <v>279</v>
      </c>
      <c r="J189" s="193">
        <v>278</v>
      </c>
      <c r="K189" s="193">
        <v>280</v>
      </c>
      <c r="L189" s="193">
        <v>283</v>
      </c>
    </row>
    <row r="190" spans="1:12" x14ac:dyDescent="0.3">
      <c r="A190" s="53" t="s">
        <v>326</v>
      </c>
      <c r="B190" s="197">
        <v>350</v>
      </c>
      <c r="C190" s="181">
        <v>350</v>
      </c>
      <c r="D190" s="193">
        <v>345</v>
      </c>
      <c r="E190" s="193">
        <v>342</v>
      </c>
      <c r="F190" s="193">
        <v>345</v>
      </c>
      <c r="G190" s="193">
        <v>347</v>
      </c>
      <c r="H190" s="193">
        <v>350</v>
      </c>
      <c r="I190" s="193">
        <v>340</v>
      </c>
      <c r="J190" s="193">
        <v>347</v>
      </c>
      <c r="K190" s="193">
        <v>350</v>
      </c>
      <c r="L190" s="193">
        <v>347</v>
      </c>
    </row>
    <row r="191" spans="1:12" x14ac:dyDescent="0.3">
      <c r="A191" s="53" t="s">
        <v>327</v>
      </c>
      <c r="B191" s="197">
        <v>246</v>
      </c>
      <c r="C191" s="181">
        <v>243</v>
      </c>
      <c r="D191" s="193">
        <v>239</v>
      </c>
      <c r="E191" s="193">
        <v>237</v>
      </c>
      <c r="F191" s="193">
        <v>235</v>
      </c>
      <c r="G191" s="193">
        <v>242</v>
      </c>
      <c r="H191" s="193">
        <v>238</v>
      </c>
      <c r="I191" s="193">
        <v>237</v>
      </c>
      <c r="J191" s="193">
        <v>234</v>
      </c>
      <c r="K191" s="193">
        <v>237</v>
      </c>
      <c r="L191" s="193">
        <v>233</v>
      </c>
    </row>
    <row r="192" spans="1:12" x14ac:dyDescent="0.3">
      <c r="A192" s="53" t="s">
        <v>328</v>
      </c>
      <c r="B192" s="197">
        <v>188</v>
      </c>
      <c r="C192" s="181">
        <v>189</v>
      </c>
      <c r="D192" s="193">
        <v>191</v>
      </c>
      <c r="E192" s="193">
        <v>184</v>
      </c>
      <c r="F192" s="193">
        <v>181</v>
      </c>
      <c r="G192" s="193">
        <v>187</v>
      </c>
      <c r="H192" s="193">
        <v>184</v>
      </c>
      <c r="I192" s="193">
        <v>181</v>
      </c>
      <c r="J192" s="193">
        <v>184</v>
      </c>
      <c r="K192" s="193">
        <v>182</v>
      </c>
      <c r="L192" s="193">
        <v>181</v>
      </c>
    </row>
    <row r="193" spans="1:12" x14ac:dyDescent="0.3">
      <c r="A193" s="53" t="s">
        <v>329</v>
      </c>
      <c r="B193" s="197">
        <v>301</v>
      </c>
      <c r="C193" s="181">
        <v>300</v>
      </c>
      <c r="D193" s="193">
        <v>294</v>
      </c>
      <c r="E193" s="193">
        <v>295</v>
      </c>
      <c r="F193" s="193">
        <v>291</v>
      </c>
      <c r="G193" s="193">
        <v>295</v>
      </c>
      <c r="H193" s="193">
        <v>299</v>
      </c>
      <c r="I193" s="193">
        <v>295</v>
      </c>
      <c r="J193" s="193">
        <v>291</v>
      </c>
      <c r="K193" s="193">
        <v>292</v>
      </c>
      <c r="L193" s="193">
        <v>291</v>
      </c>
    </row>
    <row r="194" spans="1:12" x14ac:dyDescent="0.3">
      <c r="A194" s="53" t="s">
        <v>330</v>
      </c>
      <c r="B194" s="197">
        <v>247</v>
      </c>
      <c r="C194" s="181">
        <v>239</v>
      </c>
      <c r="D194" s="193">
        <v>243</v>
      </c>
      <c r="E194" s="193">
        <v>240</v>
      </c>
      <c r="F194" s="193">
        <v>240</v>
      </c>
      <c r="G194" s="193">
        <v>243</v>
      </c>
      <c r="H194" s="193">
        <v>238</v>
      </c>
      <c r="I194" s="193">
        <v>240</v>
      </c>
      <c r="J194" s="193">
        <v>242</v>
      </c>
      <c r="K194" s="193">
        <v>242</v>
      </c>
      <c r="L194" s="193">
        <v>240</v>
      </c>
    </row>
    <row r="195" spans="1:12" x14ac:dyDescent="0.3">
      <c r="A195" s="53" t="s">
        <v>331</v>
      </c>
      <c r="B195" s="197">
        <v>287</v>
      </c>
      <c r="C195" s="181">
        <v>281</v>
      </c>
      <c r="D195" s="193">
        <v>276</v>
      </c>
      <c r="E195" s="193">
        <v>278</v>
      </c>
      <c r="F195" s="193">
        <v>275</v>
      </c>
      <c r="G195" s="193">
        <v>278</v>
      </c>
      <c r="H195" s="193">
        <v>271</v>
      </c>
      <c r="I195" s="193">
        <v>274</v>
      </c>
      <c r="J195" s="193">
        <v>272</v>
      </c>
      <c r="K195" s="193">
        <v>272</v>
      </c>
      <c r="L195" s="193">
        <v>272</v>
      </c>
    </row>
    <row r="196" spans="1:12" x14ac:dyDescent="0.3">
      <c r="A196" s="53" t="s">
        <v>332</v>
      </c>
      <c r="B196" s="197">
        <v>328</v>
      </c>
      <c r="C196" s="181">
        <v>323</v>
      </c>
      <c r="D196" s="193">
        <v>325</v>
      </c>
      <c r="E196" s="193">
        <v>322</v>
      </c>
      <c r="F196" s="193">
        <v>324</v>
      </c>
      <c r="G196" s="193">
        <v>327</v>
      </c>
      <c r="H196" s="193">
        <v>323</v>
      </c>
      <c r="I196" s="193">
        <v>324</v>
      </c>
      <c r="J196" s="193">
        <v>323</v>
      </c>
      <c r="K196" s="193">
        <v>325</v>
      </c>
      <c r="L196" s="193">
        <v>327</v>
      </c>
    </row>
    <row r="197" spans="1:12" x14ac:dyDescent="0.3">
      <c r="A197" s="53" t="s">
        <v>333</v>
      </c>
      <c r="B197" s="197">
        <v>273</v>
      </c>
      <c r="C197" s="181">
        <v>269</v>
      </c>
      <c r="D197" s="193">
        <v>267</v>
      </c>
      <c r="E197" s="193">
        <v>265</v>
      </c>
      <c r="F197" s="193">
        <v>266</v>
      </c>
      <c r="G197" s="193">
        <v>267</v>
      </c>
      <c r="H197" s="193">
        <v>264</v>
      </c>
      <c r="I197" s="193">
        <v>267</v>
      </c>
      <c r="J197" s="193">
        <v>267</v>
      </c>
      <c r="K197" s="193">
        <v>264</v>
      </c>
      <c r="L197" s="193">
        <v>268</v>
      </c>
    </row>
    <row r="198" spans="1:12" x14ac:dyDescent="0.3">
      <c r="A198" s="53" t="s">
        <v>334</v>
      </c>
      <c r="B198" s="197">
        <v>200</v>
      </c>
      <c r="C198" s="181">
        <v>199</v>
      </c>
      <c r="D198" s="193">
        <v>199</v>
      </c>
      <c r="E198" s="193">
        <v>198</v>
      </c>
      <c r="F198" s="193">
        <v>194</v>
      </c>
      <c r="G198" s="193">
        <v>195</v>
      </c>
      <c r="H198" s="193">
        <v>195</v>
      </c>
      <c r="I198" s="193">
        <v>195</v>
      </c>
      <c r="J198" s="193">
        <v>196</v>
      </c>
      <c r="K198" s="193">
        <v>194</v>
      </c>
      <c r="L198" s="193">
        <v>193</v>
      </c>
    </row>
    <row r="199" spans="1:12" x14ac:dyDescent="0.3">
      <c r="A199" s="53" t="s">
        <v>335</v>
      </c>
      <c r="B199" s="197">
        <v>226</v>
      </c>
      <c r="C199" s="181">
        <v>225</v>
      </c>
      <c r="D199" s="193">
        <v>225</v>
      </c>
      <c r="E199" s="193">
        <v>222</v>
      </c>
      <c r="F199" s="193">
        <v>222</v>
      </c>
      <c r="G199" s="193">
        <v>225</v>
      </c>
      <c r="H199" s="193">
        <v>220</v>
      </c>
      <c r="I199" s="193">
        <v>222</v>
      </c>
      <c r="J199" s="193">
        <v>223</v>
      </c>
      <c r="K199" s="193">
        <v>228</v>
      </c>
      <c r="L199" s="193">
        <v>223</v>
      </c>
    </row>
    <row r="200" spans="1:12" x14ac:dyDescent="0.3">
      <c r="A200" s="53" t="s">
        <v>336</v>
      </c>
      <c r="B200" s="197">
        <v>262</v>
      </c>
      <c r="C200" s="181">
        <v>258</v>
      </c>
      <c r="D200" s="193">
        <v>255</v>
      </c>
      <c r="E200" s="193">
        <v>253</v>
      </c>
      <c r="F200" s="193">
        <v>252</v>
      </c>
      <c r="G200" s="193">
        <v>259</v>
      </c>
      <c r="H200" s="193">
        <v>252</v>
      </c>
      <c r="I200" s="193">
        <v>251</v>
      </c>
      <c r="J200" s="193">
        <v>251</v>
      </c>
      <c r="K200" s="193">
        <v>254</v>
      </c>
      <c r="L200" s="193">
        <v>252</v>
      </c>
    </row>
    <row r="201" spans="1:12" x14ac:dyDescent="0.3">
      <c r="A201" s="53" t="s">
        <v>337</v>
      </c>
      <c r="B201" s="197">
        <v>229</v>
      </c>
      <c r="C201" s="181">
        <v>223</v>
      </c>
      <c r="D201" s="193">
        <v>225</v>
      </c>
      <c r="E201" s="193">
        <v>221</v>
      </c>
      <c r="F201" s="193">
        <v>220</v>
      </c>
      <c r="G201" s="193">
        <v>223</v>
      </c>
      <c r="H201" s="193">
        <v>221</v>
      </c>
      <c r="I201" s="193">
        <v>222</v>
      </c>
      <c r="J201" s="193">
        <v>220</v>
      </c>
      <c r="K201" s="193">
        <v>228</v>
      </c>
      <c r="L201" s="193">
        <v>221</v>
      </c>
    </row>
    <row r="202" spans="1:12" x14ac:dyDescent="0.3">
      <c r="A202" s="53" t="s">
        <v>338</v>
      </c>
      <c r="B202" s="197">
        <v>21</v>
      </c>
      <c r="C202" s="181">
        <v>21</v>
      </c>
      <c r="D202" s="193">
        <v>21</v>
      </c>
      <c r="E202" s="193">
        <v>20</v>
      </c>
      <c r="F202" s="193">
        <v>21</v>
      </c>
      <c r="G202" s="193">
        <v>23</v>
      </c>
      <c r="H202" s="193">
        <v>22</v>
      </c>
      <c r="I202" s="193">
        <v>22</v>
      </c>
      <c r="J202" s="193">
        <v>22</v>
      </c>
      <c r="K202" s="193">
        <v>26</v>
      </c>
      <c r="L202" s="193">
        <v>22</v>
      </c>
    </row>
    <row r="203" spans="1:12" x14ac:dyDescent="0.3">
      <c r="A203" s="56" t="s">
        <v>339</v>
      </c>
      <c r="B203" s="198">
        <v>235</v>
      </c>
      <c r="C203" s="186">
        <v>233</v>
      </c>
      <c r="D203" s="195">
        <v>231</v>
      </c>
      <c r="E203" s="195">
        <v>231</v>
      </c>
      <c r="F203" s="195">
        <v>229</v>
      </c>
      <c r="G203" s="195">
        <v>233</v>
      </c>
      <c r="H203" s="195">
        <v>233</v>
      </c>
      <c r="I203" s="195">
        <v>232</v>
      </c>
      <c r="J203" s="195">
        <v>231</v>
      </c>
      <c r="K203" s="195">
        <v>231</v>
      </c>
      <c r="L203" s="195">
        <v>231</v>
      </c>
    </row>
    <row r="204" spans="1:12" x14ac:dyDescent="0.3">
      <c r="A204" s="12" t="s">
        <v>8</v>
      </c>
      <c r="B204" s="134">
        <f t="shared" ref="B204:L204" si="0">SUM(B7:B203)</f>
        <v>53835</v>
      </c>
      <c r="C204" s="173">
        <f t="shared" si="0"/>
        <v>52906</v>
      </c>
      <c r="D204" s="173">
        <f t="shared" si="0"/>
        <v>52744</v>
      </c>
      <c r="E204" s="173">
        <f t="shared" si="0"/>
        <v>52430</v>
      </c>
      <c r="F204" s="173">
        <f t="shared" si="0"/>
        <v>52514</v>
      </c>
      <c r="G204" s="173">
        <f t="shared" si="0"/>
        <v>52925</v>
      </c>
      <c r="H204" s="173">
        <f t="shared" si="0"/>
        <v>52708</v>
      </c>
      <c r="I204" s="173">
        <f t="shared" si="0"/>
        <v>52452</v>
      </c>
      <c r="J204" s="173">
        <f t="shared" si="0"/>
        <v>52246</v>
      </c>
      <c r="K204" s="173">
        <f t="shared" si="0"/>
        <v>52550</v>
      </c>
      <c r="L204" s="173">
        <f t="shared" si="0"/>
        <v>52472</v>
      </c>
    </row>
  </sheetData>
  <sheetProtection selectLockedCells="1"/>
  <mergeCells count="2">
    <mergeCell ref="B1:L1"/>
    <mergeCell ref="B2:L2"/>
  </mergeCells>
  <printOptions horizontalCentered="1"/>
  <pageMargins left="0.5" right="0.5" top="1.5" bottom="0.5" header="1" footer="0.5"/>
  <pageSetup paperSize="5" scale="69" fitToHeight="0" orientation="portrait" r:id="rId1"/>
  <headerFooter alignWithMargins="0">
    <oddHeader xml:space="preserve">&amp;C&amp;"Helv,Bold"ADA COUNTY RESULTS
PRIMARY ELECTION     MAY 17, 2022&amp;"Helv,Regular"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0bc4e33e-0f69-48c0-b70b-e849c1d3d171" xsi:nil="true"/>
    <lcf76f155ced4ddcb4097134ff3c332f xmlns="90b566c5-9033-447d-ae87-eba1cb5a6f8b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6E96AD8F46AD479F26DF12074331B2" ma:contentTypeVersion="13" ma:contentTypeDescription="Create a new document." ma:contentTypeScope="" ma:versionID="b45ab7070a8a1ea36a349fa091a18799">
  <xsd:schema xmlns:xsd="http://www.w3.org/2001/XMLSchema" xmlns:xs="http://www.w3.org/2001/XMLSchema" xmlns:p="http://schemas.microsoft.com/office/2006/metadata/properties" xmlns:ns1="http://schemas.microsoft.com/sharepoint/v3" xmlns:ns2="90b566c5-9033-447d-ae87-eba1cb5a6f8b" xmlns:ns3="0bc4e33e-0f69-48c0-b70b-e849c1d3d171" targetNamespace="http://schemas.microsoft.com/office/2006/metadata/properties" ma:root="true" ma:fieldsID="06b10286a62b140cb07704cf695b30cb" ns1:_="" ns2:_="" ns3:_="">
    <xsd:import namespace="http://schemas.microsoft.com/sharepoint/v3"/>
    <xsd:import namespace="90b566c5-9033-447d-ae87-eba1cb5a6f8b"/>
    <xsd:import namespace="0bc4e33e-0f69-48c0-b70b-e849c1d3d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b566c5-9033-447d-ae87-eba1cb5a6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3df1f64-f0f7-4aaa-a362-e212758b0f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4e33e-0f69-48c0-b70b-e849c1d3d17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cfa79d6-865d-4b02-a9b6-9a2324896eef}" ma:internalName="TaxCatchAll" ma:showField="CatchAllData" ma:web="0bc4e33e-0f69-48c0-b70b-e849c1d3d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F9C396-4833-4BF4-9D84-AC155986B1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2672A8-CD78-4F66-9184-8B6EEF81B610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8BEFF4F5-A40B-4523-957D-59B5B19A307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D949752A-4AF3-4C42-B07B-02609A9C12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20</vt:i4>
      </vt:variant>
    </vt:vector>
  </HeadingPairs>
  <TitlesOfParts>
    <vt:vector size="40" baseType="lpstr">
      <vt:lpstr>US Sen</vt:lpstr>
      <vt:lpstr>US Rep 1</vt:lpstr>
      <vt:lpstr>US Rep 2</vt:lpstr>
      <vt:lpstr>Gov</vt:lpstr>
      <vt:lpstr>Lt Gov &amp; SoS</vt:lpstr>
      <vt:lpstr>SC &amp; ST</vt:lpstr>
      <vt:lpstr>AG &amp; SOPI</vt:lpstr>
      <vt:lpstr>Judicial</vt:lpstr>
      <vt:lpstr>Dist Jdg</vt:lpstr>
      <vt:lpstr>Leg 10 &amp; 14</vt:lpstr>
      <vt:lpstr>Leg 15-16</vt:lpstr>
      <vt:lpstr>Leg 17-18</vt:lpstr>
      <vt:lpstr>Leg 19-20</vt:lpstr>
      <vt:lpstr>Leg 21-22</vt:lpstr>
      <vt:lpstr>Leg 23</vt:lpstr>
      <vt:lpstr>Co Comm - Clerk - Treasurer</vt:lpstr>
      <vt:lpstr>Assessor &amp; Coroner</vt:lpstr>
      <vt:lpstr>Sheriff</vt:lpstr>
      <vt:lpstr>Precinct</vt:lpstr>
      <vt:lpstr>Voting Stats</vt:lpstr>
      <vt:lpstr>'AG &amp; SOPI'!Print_Titles</vt:lpstr>
      <vt:lpstr>'Assessor &amp; Coroner'!Print_Titles</vt:lpstr>
      <vt:lpstr>'Co Comm - Clerk - Treasurer'!Print_Titles</vt:lpstr>
      <vt:lpstr>'Dist Jdg'!Print_Titles</vt:lpstr>
      <vt:lpstr>Gov!Print_Titles</vt:lpstr>
      <vt:lpstr>Judicial!Print_Titles</vt:lpstr>
      <vt:lpstr>'Leg 10 &amp; 14'!Print_Titles</vt:lpstr>
      <vt:lpstr>'Leg 15-16'!Print_Titles</vt:lpstr>
      <vt:lpstr>'Leg 17-18'!Print_Titles</vt:lpstr>
      <vt:lpstr>'Leg 19-20'!Print_Titles</vt:lpstr>
      <vt:lpstr>'Leg 21-22'!Print_Titles</vt:lpstr>
      <vt:lpstr>'Leg 23'!Print_Titles</vt:lpstr>
      <vt:lpstr>'Lt Gov &amp; SoS'!Print_Titles</vt:lpstr>
      <vt:lpstr>Precinct!Print_Titles</vt:lpstr>
      <vt:lpstr>'SC &amp; ST'!Print_Titles</vt:lpstr>
      <vt:lpstr>Sheriff!Print_Titles</vt:lpstr>
      <vt:lpstr>'US Rep 1'!Print_Titles</vt:lpstr>
      <vt:lpstr>'US Rep 2'!Print_Titles</vt:lpstr>
      <vt:lpstr>'US Sen'!Print_Titles</vt:lpstr>
      <vt:lpstr>'Voting Stats'!Print_Titles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Betsie</dc:creator>
  <cp:lastModifiedBy>Jason Hancock</cp:lastModifiedBy>
  <cp:lastPrinted>2022-05-06T01:15:44Z</cp:lastPrinted>
  <dcterms:created xsi:type="dcterms:W3CDTF">2014-05-12T23:57:12Z</dcterms:created>
  <dcterms:modified xsi:type="dcterms:W3CDTF">2022-05-29T17:12:26Z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Sheryl Millard</vt:lpwstr>
  </property>
  <property fmtid="{D5CDD505-2E9C-101B-9397-08002B2CF9AE}" pid="3" name="Order">
    <vt:lpwstr>380000.000000000</vt:lpwstr>
  </property>
  <property fmtid="{D5CDD505-2E9C-101B-9397-08002B2CF9AE}" pid="4" name="display_urn:schemas-microsoft-com:office:office#Author">
    <vt:lpwstr>Sheryl Millard</vt:lpwstr>
  </property>
  <property fmtid="{D5CDD505-2E9C-101B-9397-08002B2CF9AE}" pid="5" name="ContentTypeId">
    <vt:lpwstr>0x010100DF6E96AD8F46AD479F26DF12074331B2</vt:lpwstr>
  </property>
  <property fmtid="{D5CDD505-2E9C-101B-9397-08002B2CF9AE}" pid="6" name="MediaServiceImageTags">
    <vt:lpwstr/>
  </property>
</Properties>
</file>