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M:\ABSTRACT\Pri_2020\Pri\County Abstracts_Complete\"/>
    </mc:Choice>
  </mc:AlternateContent>
  <xr:revisionPtr revIDLastSave="0" documentId="13_ncr:1_{A3A37BFC-0561-4906-97C7-A7A1A2B14CFF}" xr6:coauthVersionLast="45" xr6:coauthVersionMax="45" xr10:uidLastSave="{00000000-0000-0000-0000-000000000000}"/>
  <bookViews>
    <workbookView xWindow="-120" yWindow="-120" windowWidth="29040" windowHeight="15840" tabRatio="599" activeTab="3" xr2:uid="{00000000-000D-0000-FFFF-FFFF00000000}"/>
  </bookViews>
  <sheets>
    <sheet name="US Sen" sheetId="24" r:id="rId1"/>
    <sheet name="US Rep 1" sheetId="21" r:id="rId2"/>
    <sheet name="US Rep 2" sheetId="20" r:id="rId3"/>
    <sheet name="Judicial" sheetId="15" r:id="rId4"/>
    <sheet name="Voting Stats" sheetId="14" r:id="rId5"/>
    <sheet name="Leg 14 &amp; 15" sheetId="13" r:id="rId6"/>
    <sheet name="Leg 16 &amp; 17" sheetId="12" r:id="rId7"/>
    <sheet name=" Leg 18 &amp; 19" sheetId="11" r:id="rId8"/>
    <sheet name="Leg 20 &amp; 21" sheetId="9" r:id="rId9"/>
    <sheet name="Leg 22" sheetId="8" r:id="rId10"/>
    <sheet name="Co Comm " sheetId="22" r:id="rId11"/>
    <sheet name="Co. Sheriff &amp; Pros. Att." sheetId="7" r:id="rId12"/>
    <sheet name="Precinct" sheetId="3" r:id="rId13"/>
  </sheets>
  <definedNames>
    <definedName name="_xlnm.Print_Titles" localSheetId="7">' Leg 18 &amp; 19'!$1:$6</definedName>
    <definedName name="_xlnm.Print_Titles" localSheetId="10">'Co Comm '!$1:$6</definedName>
    <definedName name="_xlnm.Print_Titles" localSheetId="11">'Co. Sheriff &amp; Pros. Att.'!$1:$6</definedName>
    <definedName name="_xlnm.Print_Titles" localSheetId="3">Judicial!$1:$6</definedName>
    <definedName name="_xlnm.Print_Titles" localSheetId="5">'Leg 14 &amp; 15'!$1:$6</definedName>
    <definedName name="_xlnm.Print_Titles" localSheetId="6">'Leg 16 &amp; 17'!$1:$6</definedName>
    <definedName name="_xlnm.Print_Titles" localSheetId="8">'Leg 20 &amp; 21'!$1:$6</definedName>
    <definedName name="_xlnm.Print_Titles" localSheetId="9">'Leg 22'!$1:$6</definedName>
    <definedName name="_xlnm.Print_Titles" localSheetId="12">Precinct!$1:$3</definedName>
    <definedName name="_xlnm.Print_Titles" localSheetId="1">'US Rep 1'!$1:$6</definedName>
    <definedName name="_xlnm.Print_Titles" localSheetId="2">'US Rep 2'!$1:$6</definedName>
    <definedName name="_xlnm.Print_Titles" localSheetId="0">'US Sen'!$1:$6</definedName>
    <definedName name="_xlnm.Print_Titles" localSheetId="4">'Voting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8" i="24" l="1"/>
  <c r="C158" i="24"/>
  <c r="B158" i="24"/>
  <c r="E55" i="11" l="1"/>
  <c r="I25" i="11"/>
  <c r="G25" i="11"/>
  <c r="E25" i="11"/>
  <c r="D25" i="11"/>
  <c r="H25" i="11"/>
  <c r="F25" i="11"/>
  <c r="C25" i="11"/>
  <c r="B25" i="11"/>
  <c r="F47" i="12"/>
  <c r="F27" i="14" l="1"/>
  <c r="F26" i="14"/>
  <c r="F9" i="14"/>
  <c r="F143" i="14" l="1"/>
  <c r="F91" i="14"/>
  <c r="E158" i="7" l="1"/>
  <c r="D158" i="7"/>
  <c r="K158" i="22"/>
  <c r="J158" i="22"/>
  <c r="I158" i="22"/>
  <c r="H158" i="22"/>
  <c r="G158" i="22"/>
  <c r="F158" i="22"/>
  <c r="E158" i="22"/>
  <c r="D158" i="22"/>
  <c r="C158" i="22"/>
  <c r="B158" i="22"/>
  <c r="H47" i="12"/>
  <c r="G47" i="12"/>
  <c r="E47" i="12"/>
  <c r="D47" i="12"/>
  <c r="C47" i="12"/>
  <c r="B47" i="12"/>
  <c r="E22" i="12"/>
  <c r="H54" i="13" l="1"/>
  <c r="G54" i="13"/>
  <c r="F54" i="13"/>
  <c r="E54" i="13"/>
  <c r="D54" i="13"/>
  <c r="C54" i="13"/>
  <c r="B54" i="13"/>
  <c r="I52" i="9" l="1"/>
  <c r="H52" i="9"/>
  <c r="G52" i="9"/>
  <c r="F52" i="9"/>
  <c r="E52" i="9"/>
  <c r="D52" i="9"/>
  <c r="C52" i="9"/>
  <c r="B52" i="9"/>
  <c r="C21" i="8" l="1"/>
  <c r="D21" i="8"/>
  <c r="E21" i="8"/>
  <c r="F21" i="8"/>
  <c r="G21" i="8"/>
  <c r="H21" i="8"/>
  <c r="C22" i="9"/>
  <c r="D22" i="9"/>
  <c r="E22" i="9"/>
  <c r="F22" i="9"/>
  <c r="J55" i="11"/>
  <c r="I55" i="11"/>
  <c r="H55" i="11"/>
  <c r="G55" i="11"/>
  <c r="F55" i="11"/>
  <c r="D55" i="11"/>
  <c r="C55" i="11"/>
  <c r="B55" i="11"/>
  <c r="F22" i="12"/>
  <c r="E28" i="13"/>
  <c r="F28" i="13"/>
  <c r="G28" i="13"/>
  <c r="C158" i="15"/>
  <c r="C83" i="20"/>
  <c r="E82" i="21"/>
  <c r="D82" i="21"/>
  <c r="C82" i="21"/>
  <c r="B82" i="21"/>
  <c r="D28" i="13" l="1"/>
  <c r="F124" i="14" l="1"/>
  <c r="F125" i="14"/>
  <c r="F126" i="14"/>
  <c r="F127" i="14"/>
  <c r="F128" i="14"/>
  <c r="F129" i="14"/>
  <c r="F130" i="14"/>
  <c r="F131" i="14"/>
  <c r="F132" i="14"/>
  <c r="C158" i="7" l="1"/>
  <c r="B158" i="7"/>
  <c r="D158" i="15"/>
  <c r="B158" i="15"/>
  <c r="F43" i="14" l="1"/>
  <c r="F157" i="14"/>
  <c r="F156" i="14"/>
  <c r="F155" i="14"/>
  <c r="F154" i="14"/>
  <c r="F153" i="14"/>
  <c r="F152" i="14"/>
  <c r="F151" i="14"/>
  <c r="F150" i="14"/>
  <c r="F149" i="14"/>
  <c r="F148" i="14"/>
  <c r="F147" i="14"/>
  <c r="F146" i="14"/>
  <c r="F145" i="14"/>
  <c r="F144" i="14"/>
  <c r="F142" i="14"/>
  <c r="F141" i="14"/>
  <c r="F140" i="14"/>
  <c r="F139" i="14"/>
  <c r="F138" i="14"/>
  <c r="F137" i="14"/>
  <c r="F136" i="14"/>
  <c r="F135" i="14"/>
  <c r="F134" i="14"/>
  <c r="F133" i="14"/>
  <c r="F123" i="14"/>
  <c r="F122" i="14"/>
  <c r="F121" i="14"/>
  <c r="F120" i="14"/>
  <c r="F119" i="14"/>
  <c r="F118" i="14"/>
  <c r="F117" i="14"/>
  <c r="F116" i="14"/>
  <c r="F115" i="14"/>
  <c r="F114" i="14"/>
  <c r="F113" i="14"/>
  <c r="F112" i="14"/>
  <c r="F111" i="14"/>
  <c r="F110" i="14"/>
  <c r="F109" i="14"/>
  <c r="F108" i="14"/>
  <c r="F107" i="14"/>
  <c r="F106" i="14"/>
  <c r="F105" i="14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8" i="14"/>
  <c r="F7" i="14"/>
  <c r="D158" i="14" l="1"/>
  <c r="B22" i="9" l="1"/>
  <c r="G22" i="9"/>
  <c r="D83" i="20" l="1"/>
  <c r="B83" i="20"/>
  <c r="E158" i="14"/>
  <c r="F158" i="14" s="1"/>
  <c r="C158" i="14"/>
  <c r="B158" i="14"/>
  <c r="C28" i="13"/>
  <c r="B28" i="13"/>
  <c r="G22" i="12"/>
  <c r="D22" i="12"/>
  <c r="C22" i="12"/>
  <c r="B22" i="12"/>
  <c r="I21" i="8"/>
  <c r="B21" i="8"/>
</calcChain>
</file>

<file path=xl/sharedStrings.xml><?xml version="1.0" encoding="utf-8"?>
<sst xmlns="http://schemas.openxmlformats.org/spreadsheetml/2006/main" count="885" uniqueCount="435">
  <si>
    <t>STATISTICS</t>
  </si>
  <si>
    <t>Precinct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</si>
  <si>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</si>
  <si>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</si>
  <si>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</si>
  <si>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</si>
  <si>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</si>
  <si>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CO. TOTAL</t>
  </si>
  <si>
    <t>PRECINCT COMMITTEEMAN</t>
  </si>
  <si>
    <t>PRECINCT</t>
  </si>
  <si>
    <t>CANDIDATE NAME</t>
  </si>
  <si>
    <t>VOTES RECEIVED</t>
  </si>
  <si>
    <t>Republican</t>
  </si>
  <si>
    <t>Democratic</t>
  </si>
  <si>
    <t xml:space="preserve">Republican </t>
  </si>
  <si>
    <t>To Succeed:</t>
  </si>
  <si>
    <t>COUNTY</t>
  </si>
  <si>
    <t>REP</t>
  </si>
  <si>
    <t>DEM</t>
  </si>
  <si>
    <t>ST SEN</t>
  </si>
  <si>
    <t>ST REP A</t>
  </si>
  <si>
    <t>ST REP B</t>
  </si>
  <si>
    <t>John Vander Woude</t>
  </si>
  <si>
    <t>Chuck Winder</t>
  </si>
  <si>
    <t>James Holtzclaw</t>
  </si>
  <si>
    <t>LEGISLATIVE DIST 21</t>
  </si>
  <si>
    <t>Steven C. Harris</t>
  </si>
  <si>
    <t>LEGISLATIVE DIST 19</t>
  </si>
  <si>
    <t>Melissa Wintrow</t>
  </si>
  <si>
    <t>Janie Ward-Engelking</t>
  </si>
  <si>
    <t>Ilana Rubel</t>
  </si>
  <si>
    <t>Grant Burgoyne</t>
  </si>
  <si>
    <t>LEGISLATIVE DIST 17</t>
  </si>
  <si>
    <t>John Gannon</t>
  </si>
  <si>
    <t>Sue Chew</t>
  </si>
  <si>
    <t>Mike Moyle</t>
  </si>
  <si>
    <t>LEGISLATIVE DIST 15</t>
  </si>
  <si>
    <t>Fred S. Martin</t>
  </si>
  <si>
    <t>Steve Berch</t>
  </si>
  <si>
    <t>SUPREME COURT</t>
  </si>
  <si>
    <t>APPELLATE</t>
  </si>
  <si>
    <t>COURT JUDGE</t>
  </si>
  <si>
    <t>ATTORNEY</t>
  </si>
  <si>
    <t>UNITED STATES</t>
  </si>
  <si>
    <t>REPRESENTATIVE</t>
  </si>
  <si>
    <t>Mike Simpson</t>
  </si>
  <si>
    <t>DISTRICT 1</t>
  </si>
  <si>
    <t>Lisa Marie</t>
  </si>
  <si>
    <t>Russ Fulcher</t>
  </si>
  <si>
    <t>Paulette Jordan</t>
  </si>
  <si>
    <t>Diana Lachiondo</t>
  </si>
  <si>
    <t xml:space="preserve">DEM </t>
  </si>
  <si>
    <t>Sally M. Stone</t>
  </si>
  <si>
    <t>Robert H. McQuade</t>
  </si>
  <si>
    <t>Erwin W. Beck</t>
  </si>
  <si>
    <t>Elizabeth Roberts</t>
  </si>
  <si>
    <t>Kay Bannister</t>
  </si>
  <si>
    <t>Stanley L. Johnson</t>
  </si>
  <si>
    <t>David J Tizekker</t>
  </si>
  <si>
    <t>Blake Gaudet</t>
  </si>
  <si>
    <t>Kathy Peter</t>
  </si>
  <si>
    <t>John Cannon</t>
  </si>
  <si>
    <t>Sally Maloney</t>
  </si>
  <si>
    <t>Zachery Wagner</t>
  </si>
  <si>
    <t>Total # absentee ballots cast</t>
  </si>
  <si>
    <t>Sarah Clendenon</t>
  </si>
  <si>
    <t>Patti Dowdy</t>
  </si>
  <si>
    <t>Carol H. Stirling</t>
  </si>
  <si>
    <t>Joseph R. Crowell</t>
  </si>
  <si>
    <t>Redgie Kate Bigham</t>
  </si>
  <si>
    <t>Matthew J. Edwards</t>
  </si>
  <si>
    <t>Barbara Vargason</t>
  </si>
  <si>
    <t>Dawn Morgan</t>
  </si>
  <si>
    <t>Paula Edmonds Hollifield</t>
  </si>
  <si>
    <t>Cindy Seibert Ries</t>
  </si>
  <si>
    <t>Richard C. Chilcote</t>
  </si>
  <si>
    <t>Vicky Birkinbine</t>
  </si>
  <si>
    <t>Rita Sherman</t>
  </si>
  <si>
    <t>Joshua Jackson</t>
  </si>
  <si>
    <t>MJ Durant</t>
  </si>
  <si>
    <t>Graham Paterson</t>
  </si>
  <si>
    <t>Lee Joe Lay</t>
  </si>
  <si>
    <t>Dawn Hatch</t>
  </si>
  <si>
    <t>Robert Herrin III</t>
  </si>
  <si>
    <t>Kevin Rhoades</t>
  </si>
  <si>
    <t>Phillip T. Turner</t>
  </si>
  <si>
    <t>Matthew K. Jensen</t>
  </si>
  <si>
    <t>Eldon Wallace</t>
  </si>
  <si>
    <t>Darrel Hansen</t>
  </si>
  <si>
    <t>David DeHaas</t>
  </si>
  <si>
    <t>Michael Anderson</t>
  </si>
  <si>
    <t>Janet D. Trueax Wilson</t>
  </si>
  <si>
    <t>Anthony T. Dephue</t>
  </si>
  <si>
    <t>David Barr</t>
  </si>
  <si>
    <t>Laurie Litster Frost</t>
  </si>
  <si>
    <t>Gary M. Childe</t>
  </si>
  <si>
    <t>Dena E. Duncan</t>
  </si>
  <si>
    <t>James N Ruckh</t>
  </si>
  <si>
    <t>Sheila Robbins</t>
  </si>
  <si>
    <t>Lorraine Rehn</t>
  </si>
  <si>
    <t>Megan Goodhew</t>
  </si>
  <si>
    <t>Megan Reichle</t>
  </si>
  <si>
    <t>Ed Wardwell</t>
  </si>
  <si>
    <t>Jacquie Fox</t>
  </si>
  <si>
    <t>Sheryl Scott</t>
  </si>
  <si>
    <t>Monique Hale</t>
  </si>
  <si>
    <t>Gary Parent II</t>
  </si>
  <si>
    <t>Barbara A Abersold</t>
  </si>
  <si>
    <t>Hank Harris</t>
  </si>
  <si>
    <t>John Marsh</t>
  </si>
  <si>
    <t>Joe Filicetti</t>
  </si>
  <si>
    <t>William "Bill" Campbell</t>
  </si>
  <si>
    <t>Chrystal Allen</t>
  </si>
  <si>
    <t>Brock Frazier</t>
  </si>
  <si>
    <t>Marilyn Yost</t>
  </si>
  <si>
    <t>Jordan Watters</t>
  </si>
  <si>
    <t>Carolyn Swenson</t>
  </si>
  <si>
    <t>Dave Litster</t>
  </si>
  <si>
    <t>Aaron J. Tribble</t>
  </si>
  <si>
    <t>Tracie A. Roberts</t>
  </si>
  <si>
    <t>Patrick Malloy</t>
  </si>
  <si>
    <t>Mark English</t>
  </si>
  <si>
    <t>Mark Johnson</t>
  </si>
  <si>
    <t>Dolores Aragon</t>
  </si>
  <si>
    <t>Billy Knorpp</t>
  </si>
  <si>
    <t>William "Bill" Schuler</t>
  </si>
  <si>
    <t>Michele Jarvis</t>
  </si>
  <si>
    <t>Bonnie Carter</t>
  </si>
  <si>
    <t>Megan Kiska</t>
  </si>
  <si>
    <t>Adam Skogen</t>
  </si>
  <si>
    <t>Shelley Edelen Cooper</t>
  </si>
  <si>
    <t>Bruce Wyatt Scott</t>
  </si>
  <si>
    <t>Kirsten Hooker</t>
  </si>
  <si>
    <t>Greg Gempler</t>
  </si>
  <si>
    <t>Greg Ferch</t>
  </si>
  <si>
    <t>Dawn C. Pierce</t>
  </si>
  <si>
    <t>Julia Rae Morgan</t>
  </si>
  <si>
    <t>Audrey Musgrave</t>
  </si>
  <si>
    <t>Travis B Clyde</t>
  </si>
  <si>
    <t>Valerie James</t>
  </si>
  <si>
    <t>John Henry Cornett III</t>
  </si>
  <si>
    <t>Michael S. Law</t>
  </si>
  <si>
    <t>Dan Johnson</t>
  </si>
  <si>
    <t>Bert McDowell</t>
  </si>
  <si>
    <t>Brian A. Merrell</t>
  </si>
  <si>
    <t>C. Scott Grow</t>
  </si>
  <si>
    <t>Ted Hill</t>
  </si>
  <si>
    <t>Gayann DeMordaunt</t>
  </si>
  <si>
    <t>Jake Ellis</t>
  </si>
  <si>
    <t>LeeJoe Lay</t>
  </si>
  <si>
    <t>Colin Nash</t>
  </si>
  <si>
    <t>Geoff Stephenson</t>
  </si>
  <si>
    <t>Brooke Green</t>
  </si>
  <si>
    <t>Jason A. Monks</t>
  </si>
  <si>
    <t>Joe A. Palmer</t>
  </si>
  <si>
    <t>Lori Den Hartog</t>
  </si>
  <si>
    <t>Jim Vandermaas</t>
  </si>
  <si>
    <t>Jim Risch</t>
  </si>
  <si>
    <t>Staniela Nikolova</t>
  </si>
  <si>
    <t>Rudy Soto</t>
  </si>
  <si>
    <t>Nicholas Jones</t>
  </si>
  <si>
    <t>C. Aaron Swisher</t>
  </si>
  <si>
    <t>Gregory W. Moeller</t>
  </si>
  <si>
    <t>John R. Stegner</t>
  </si>
  <si>
    <t>Amanda K. Brailsford</t>
  </si>
  <si>
    <t xml:space="preserve">REP </t>
  </si>
  <si>
    <t>Shelley Brock</t>
  </si>
  <si>
    <t>Josh Tanner</t>
  </si>
  <si>
    <t>Rick Just</t>
  </si>
  <si>
    <t>Sarah A Clendenon</t>
  </si>
  <si>
    <t>Bill Zimmerman</t>
  </si>
  <si>
    <t>Patrick E. McDonald</t>
  </si>
  <si>
    <t>Codi Galloway</t>
  </si>
  <si>
    <t>Lori Rouse</t>
  </si>
  <si>
    <t>Jefferson H. West</t>
  </si>
  <si>
    <t>John McCrostie</t>
  </si>
  <si>
    <t>Jacquelyn (Jackie) Davidson</t>
  </si>
  <si>
    <t>Adriel Martinez</t>
  </si>
  <si>
    <t>Ali Rabe</t>
  </si>
  <si>
    <t>Gary L. Smith</t>
  </si>
  <si>
    <t>Brittany Love</t>
  </si>
  <si>
    <t>Mark A. Bost</t>
  </si>
  <si>
    <t>Hilary Lee</t>
  </si>
  <si>
    <t>Pete Thomas</t>
  </si>
  <si>
    <t>Lauren Necochea</t>
  </si>
  <si>
    <t>Jim Feederle</t>
  </si>
  <si>
    <t>Jeff Gabica</t>
  </si>
  <si>
    <t>Charlene Y. Taylor</t>
  </si>
  <si>
    <t>James F. Jacobson</t>
  </si>
  <si>
    <t>Pat Soulliere</t>
  </si>
  <si>
    <t>Dawn Maglish</t>
  </si>
  <si>
    <t>Samantha 'Sammy' Hager</t>
  </si>
  <si>
    <t>Regina Bayer</t>
  </si>
  <si>
    <t>Wendy L. Webb</t>
  </si>
  <si>
    <t>Donald Williamson</t>
  </si>
  <si>
    <t>Eli Hodson</t>
  </si>
  <si>
    <t>Brenda Palmer</t>
  </si>
  <si>
    <t>Diane Jensen</t>
  </si>
  <si>
    <t>Chris Bruce</t>
  </si>
  <si>
    <t>Nina Turner</t>
  </si>
  <si>
    <t>Heidi Sorenson</t>
  </si>
  <si>
    <t>DIST 2</t>
  </si>
  <si>
    <t>Ryan Davidson</t>
  </si>
  <si>
    <t>Davidson L. Haworth</t>
  </si>
  <si>
    <t>Bill Rutherford</t>
  </si>
  <si>
    <t>Rod W. Beck</t>
  </si>
  <si>
    <t>Mary McFarland</t>
  </si>
  <si>
    <t>Teri Murrison</t>
  </si>
  <si>
    <t>Fred Rippee</t>
  </si>
  <si>
    <t>PROSECUTING</t>
  </si>
  <si>
    <t>Ron J.Twilegar</t>
  </si>
  <si>
    <t>Jan Bennetts</t>
  </si>
  <si>
    <t>SHERIFF</t>
  </si>
  <si>
    <t>Steve Bartlett</t>
  </si>
  <si>
    <t>Kim Jones Wickstrum</t>
  </si>
  <si>
    <t>S. Max Brown</t>
  </si>
  <si>
    <t>Ashley Freeman</t>
  </si>
  <si>
    <t>Republcan</t>
  </si>
  <si>
    <t>Mike Olsen</t>
  </si>
  <si>
    <t>Greta Dunlap</t>
  </si>
  <si>
    <t>Gary W Bauer</t>
  </si>
  <si>
    <t>Trevor A. Chadwick</t>
  </si>
  <si>
    <t>Jerry Gibbs</t>
  </si>
  <si>
    <t>Edward R. Humphreys</t>
  </si>
  <si>
    <t>P. Arlene Studer</t>
  </si>
  <si>
    <t>Craig A. Aaland</t>
  </si>
  <si>
    <t>Rebecca Labrador</t>
  </si>
  <si>
    <t>Robin D Charlesworth</t>
  </si>
  <si>
    <t>Jane Rolling</t>
  </si>
  <si>
    <t>Tami Ryals</t>
  </si>
  <si>
    <t>Deborah Dougherty</t>
  </si>
  <si>
    <t>Carol  L. Richel</t>
  </si>
  <si>
    <t>Daniel C. O'Leary</t>
  </si>
  <si>
    <t>Kathy D. Lyon</t>
  </si>
  <si>
    <t>Jennifer J. Walt</t>
  </si>
  <si>
    <t>Jennifer Gravel</t>
  </si>
  <si>
    <t>Eileen K. Dingeldein</t>
  </si>
  <si>
    <t>Richard Stikeleather</t>
  </si>
  <si>
    <t>Melinda Bodine Stevens</t>
  </si>
  <si>
    <t>Tecle Gebremichael</t>
  </si>
  <si>
    <t>Sarah Harris</t>
  </si>
  <si>
    <t>Ryan K. Kawaguchi</t>
  </si>
  <si>
    <t>Cathy Sherman</t>
  </si>
  <si>
    <t>Lori Burelle</t>
  </si>
  <si>
    <t>Thomas Walthers von Alten</t>
  </si>
  <si>
    <t>Elizabeth Congdon</t>
  </si>
  <si>
    <t>Charles F. Spindler</t>
  </si>
  <si>
    <t>Sean Perkins</t>
  </si>
  <si>
    <t>Connie Collins</t>
  </si>
  <si>
    <t>Nick Hernandez</t>
  </si>
  <si>
    <t>Jessica J. Marshall</t>
  </si>
  <si>
    <t>Frances L Ciarlo</t>
  </si>
  <si>
    <t>Matt Barbee</t>
  </si>
  <si>
    <t>Coty Ternes</t>
  </si>
  <si>
    <t>Cambria Greenup</t>
  </si>
  <si>
    <t xml:space="preserve">Kelly Mitchell </t>
  </si>
  <si>
    <t>Jordan Morales</t>
  </si>
  <si>
    <t>Robert Rex Sermon</t>
  </si>
  <si>
    <t>William A Applegate</t>
  </si>
  <si>
    <t>Susan S Eastlake</t>
  </si>
  <si>
    <t>David Tjaden</t>
  </si>
  <si>
    <t>Brooke McElhose</t>
  </si>
  <si>
    <t>Brooke Linville</t>
  </si>
  <si>
    <t>Deborah Wall McGraw</t>
  </si>
  <si>
    <t>Mary Beth Nutting</t>
  </si>
  <si>
    <t>Mary A. Mosley</t>
  </si>
  <si>
    <t>Matt Berry</t>
  </si>
  <si>
    <t>Jason Southwick</t>
  </si>
  <si>
    <t>Kathryn M. Taghon</t>
  </si>
  <si>
    <t>Samantha Hager</t>
  </si>
  <si>
    <t>Cole Patterson</t>
  </si>
  <si>
    <t>Destinie Hart</t>
  </si>
  <si>
    <t>Diane M Jensen</t>
  </si>
  <si>
    <t>Anthony Early</t>
  </si>
  <si>
    <t>Heidi Hill</t>
  </si>
  <si>
    <t>Michael E. Tomlin</t>
  </si>
  <si>
    <t>Carri Campbell</t>
  </si>
  <si>
    <t>Steve Bender</t>
  </si>
  <si>
    <t>Repbulican</t>
  </si>
  <si>
    <t>Rozalynn Clyde-Hughes</t>
  </si>
  <si>
    <t>Jeffrey W. Miller</t>
  </si>
  <si>
    <t>Cecilia Lopes</t>
  </si>
  <si>
    <t>Lenny John Riccio</t>
  </si>
  <si>
    <t>James W Clyde</t>
  </si>
  <si>
    <t>Victor B.Miller IV</t>
  </si>
  <si>
    <t>Shelley Rambo</t>
  </si>
  <si>
    <t>Joe Borton</t>
  </si>
  <si>
    <t>Donald D. Salisbury</t>
  </si>
  <si>
    <t>Steve Gifford</t>
  </si>
  <si>
    <t>Stephen Gagin</t>
  </si>
  <si>
    <t>David Goodwin</t>
  </si>
  <si>
    <t>Darrell Hancock</t>
  </si>
  <si>
    <t>Kristina "Kris" Ellis</t>
  </si>
  <si>
    <t>Joseph Abramowski</t>
  </si>
  <si>
    <t>Sharla R. Jensen</t>
  </si>
  <si>
    <t>Nicholas L. Cassano</t>
  </si>
  <si>
    <t>John R. Jameson</t>
  </si>
  <si>
    <t>Christi Warhurst</t>
  </si>
  <si>
    <t>Louise Anne Bechen</t>
  </si>
  <si>
    <t>Dorothy Greenzang</t>
  </si>
  <si>
    <t>Nicole Horton</t>
  </si>
  <si>
    <t>John Altieri</t>
  </si>
  <si>
    <t>Joan Cloonan</t>
  </si>
  <si>
    <t>Maria D. Chudzinska</t>
  </si>
  <si>
    <t>Jacob R. Cluff</t>
  </si>
  <si>
    <t>Logan A. Smyser</t>
  </si>
  <si>
    <t>Jan M. Cluff</t>
  </si>
  <si>
    <t>Tammy Kennedy</t>
  </si>
  <si>
    <t>Dan E. Healy</t>
  </si>
  <si>
    <t>Fairy D. Hitchcock</t>
  </si>
  <si>
    <t>Jacquelyn Davidson</t>
  </si>
  <si>
    <t>Benn Brocksome</t>
  </si>
  <si>
    <t>Brad Griff</t>
  </si>
  <si>
    <t>G.C. Richards</t>
  </si>
  <si>
    <t>Kristin Richards</t>
  </si>
  <si>
    <t>Bruce Whitehouse</t>
  </si>
  <si>
    <t>Dan Minnaert</t>
  </si>
  <si>
    <t>Wendy Lee Ripley</t>
  </si>
  <si>
    <t>Timothy Sturges</t>
  </si>
  <si>
    <t>Matthew Clemence</t>
  </si>
  <si>
    <t>Nate Fisher</t>
  </si>
  <si>
    <t>Daniel Murphy</t>
  </si>
  <si>
    <t>Daniel A. Loughrey</t>
  </si>
  <si>
    <t>Graden Neal</t>
  </si>
  <si>
    <t>Teresa M. Powell</t>
  </si>
  <si>
    <t>Megan Shoemaker</t>
  </si>
  <si>
    <t>Sandra Coulter-Stoner</t>
  </si>
  <si>
    <t>Thomas R. Jensen</t>
  </si>
  <si>
    <t>Jeremy Chou</t>
  </si>
  <si>
    <t>Garry Field</t>
  </si>
  <si>
    <t>Cheryl A Miller</t>
  </si>
  <si>
    <t>Thomas M Klassy</t>
  </si>
  <si>
    <t>Phillip Mills</t>
  </si>
  <si>
    <t>Terri Suggs</t>
  </si>
  <si>
    <t>Megan Landen</t>
  </si>
  <si>
    <t>Charles W.Eddy</t>
  </si>
  <si>
    <t>Juan Carlos Duque</t>
  </si>
  <si>
    <t>Nicole Fitzgerald</t>
  </si>
  <si>
    <t>Larry Jake Chapple</t>
  </si>
  <si>
    <t>Pat Marino</t>
  </si>
  <si>
    <t>Courtney A. Lehosit</t>
  </si>
  <si>
    <t>Anne Howie</t>
  </si>
  <si>
    <t>Elizabeth Mahn</t>
  </si>
  <si>
    <t>Lynn Bradescu</t>
  </si>
  <si>
    <t>Landon Smyser</t>
  </si>
  <si>
    <t>Carol R Davey</t>
  </si>
  <si>
    <t>John Magnan</t>
  </si>
  <si>
    <t>Scott Crum</t>
  </si>
  <si>
    <t>Nancy D Lear</t>
  </si>
  <si>
    <t>Tony Flores</t>
  </si>
  <si>
    <t>Gus Powell</t>
  </si>
  <si>
    <t>Danette Klindt</t>
  </si>
  <si>
    <t>Gloria Urwin</t>
  </si>
  <si>
    <t>Luisa Uribe-Holtzclaw</t>
  </si>
  <si>
    <t>Joshua L. Coleman</t>
  </si>
  <si>
    <t>Bob Brainard</t>
  </si>
  <si>
    <t>Doug Taylor</t>
  </si>
  <si>
    <t>Steven  Meredith</t>
  </si>
  <si>
    <t>Miste Gardner</t>
  </si>
  <si>
    <t>Scott Tiffany</t>
  </si>
  <si>
    <t>Sara Waton Brady</t>
  </si>
  <si>
    <t>Winston Inouye</t>
  </si>
  <si>
    <t>Bradley Wiersma</t>
  </si>
  <si>
    <t>Jason Alan Styba</t>
  </si>
  <si>
    <t>Dori A. Healey</t>
  </si>
  <si>
    <t>Jamie Arial</t>
  </si>
  <si>
    <t>Kevin M. Harper</t>
  </si>
  <si>
    <t>Laurel Morgan</t>
  </si>
  <si>
    <t>Michael A. Netherton</t>
  </si>
  <si>
    <t>John A. White</t>
  </si>
  <si>
    <t>J. Michael Tippets</t>
  </si>
  <si>
    <t>Wendy S. Dahle</t>
  </si>
  <si>
    <t>Sharon M. Ullman</t>
  </si>
  <si>
    <t>Gary Wilson</t>
  </si>
  <si>
    <t>Walter Reimers</t>
  </si>
  <si>
    <t>Suzanne Affleck</t>
  </si>
  <si>
    <t>Cynthia Pilant</t>
  </si>
  <si>
    <t>Chelsea Carattini</t>
  </si>
  <si>
    <t>Parrish Miller</t>
  </si>
  <si>
    <t>Caleb Mills</t>
  </si>
  <si>
    <t>Jeff Ehlers</t>
  </si>
  <si>
    <t>Stephen L. Pugmire</t>
  </si>
  <si>
    <t>Andrew Freund</t>
  </si>
  <si>
    <t>Jedediah Taft Russell</t>
  </si>
  <si>
    <t>Justin R. Jantz</t>
  </si>
  <si>
    <t>Alexander Kopp</t>
  </si>
  <si>
    <t>Jim Grigg</t>
  </si>
  <si>
    <t>Robert Grigg</t>
  </si>
  <si>
    <t>Kristoffer R. Sperry</t>
  </si>
  <si>
    <t>UNTIED STATES</t>
  </si>
  <si>
    <t>SENATOR</t>
  </si>
  <si>
    <t>DISTRICT 2</t>
  </si>
  <si>
    <t xml:space="preserve">VOTING </t>
  </si>
  <si>
    <t>COMMISSIONERS</t>
  </si>
  <si>
    <t xml:space="preserve">DIST 1 </t>
  </si>
  <si>
    <t>JUSTICE</t>
  </si>
  <si>
    <t>LEGISLATIVE DIST 14</t>
  </si>
  <si>
    <t>LEGISLATIVE DIST 16</t>
  </si>
  <si>
    <t>LEGISLATIVE DIST 18</t>
  </si>
  <si>
    <t>Chris Mathias</t>
  </si>
  <si>
    <t>LEGISLATIVE DIST 20</t>
  </si>
  <si>
    <t>LEGISLATIVE DIST 22</t>
  </si>
  <si>
    <t>Mik Lose</t>
  </si>
  <si>
    <t>Kim J Wickstrum</t>
  </si>
  <si>
    <t>PARTY</t>
  </si>
  <si>
    <t>Tracey L. Koellisch</t>
  </si>
  <si>
    <t>Robert J. Uebelher</t>
  </si>
  <si>
    <t>Laura Gassaway</t>
  </si>
  <si>
    <t>Carole Dobrowlski</t>
  </si>
  <si>
    <t>Sean M. Borzea</t>
  </si>
  <si>
    <t>Ryan  Davidson</t>
  </si>
  <si>
    <t>Patricia Felts</t>
  </si>
  <si>
    <t>Melissa Miller-Harris</t>
  </si>
  <si>
    <t>Anthony Thomas Dephue</t>
  </si>
  <si>
    <t>Karren Farnsworth</t>
  </si>
  <si>
    <t>Lindsay Nothern</t>
  </si>
  <si>
    <t>Robert H. McQuade Jr.</t>
  </si>
  <si>
    <t>David Yorgason</t>
  </si>
  <si>
    <t>Aletha C. Lundblad</t>
  </si>
  <si>
    <t>Damon L. Garrett</t>
  </si>
  <si>
    <t>Vicky McIntyre</t>
  </si>
  <si>
    <t>Thomas Dayley</t>
  </si>
  <si>
    <t>Alexander O Bazarski</t>
  </si>
  <si>
    <t>Chad J. Vaughn</t>
  </si>
  <si>
    <t>Frank Gamma</t>
  </si>
  <si>
    <t>Benjamin Chafetz</t>
  </si>
  <si>
    <t>Freda M. Cenarrusa</t>
  </si>
  <si>
    <t>Kenneth R Burgess</t>
  </si>
  <si>
    <t>Peter D Stegner</t>
  </si>
  <si>
    <t>Scot M. Ludwig</t>
  </si>
  <si>
    <t>Diane Terhune</t>
  </si>
  <si>
    <t>Chip Smith</t>
  </si>
  <si>
    <t>Dale R Erickson</t>
  </si>
  <si>
    <t>Sandra A. Boyer</t>
  </si>
  <si>
    <t>Wes L Obenauer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</si>
</sst>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0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00FF"/>
      <name val="Arial Narrow"/>
      <family val="2"/>
    </font>
    <font>
      <sz val="10"/>
      <color theme="1"/>
      <name val="Arial Narrow"/>
      <family val="2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0" fontId="1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45">
    <xf numFmtId="0" fontId="0" fillId="0" borderId="0" xfId="0"/>
    <xf numFmtId="0" fontId="5" fillId="0" borderId="1" xfId="0" applyFont="1" applyFill="1" applyBorder="1" applyAlignment="1" applyProtection="1"/>
    <xf numFmtId="0" fontId="6" fillId="0" borderId="0" xfId="0" applyFont="1"/>
    <xf numFmtId="0" fontId="5" fillId="0" borderId="5" xfId="0" applyFont="1" applyFill="1" applyBorder="1" applyAlignment="1" applyProtection="1"/>
    <xf numFmtId="0" fontId="6" fillId="0" borderId="8" xfId="0" applyFont="1" applyFill="1" applyBorder="1" applyAlignment="1" applyProtection="1">
      <alignment horizontal="left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 textRotation="90" wrapText="1"/>
    </xf>
    <xf numFmtId="1" fontId="6" fillId="0" borderId="12" xfId="0" applyNumberFormat="1" applyFont="1" applyFill="1" applyBorder="1" applyAlignment="1" applyProtection="1">
      <alignment horizontal="center" vertical="center" textRotation="90" wrapText="1"/>
    </xf>
    <xf numFmtId="3" fontId="7" fillId="0" borderId="12" xfId="0" applyNumberFormat="1" applyFont="1" applyFill="1" applyBorder="1" applyAlignment="1" applyProtection="1">
      <alignment horizontal="left"/>
    </xf>
    <xf numFmtId="3" fontId="7" fillId="0" borderId="12" xfId="0" applyNumberFormat="1" applyFont="1" applyFill="1" applyBorder="1" applyAlignment="1" applyProtection="1">
      <alignment horizontal="center"/>
    </xf>
    <xf numFmtId="3" fontId="7" fillId="0" borderId="0" xfId="0" applyNumberFormat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protection locked="0"/>
    </xf>
    <xf numFmtId="0" fontId="5" fillId="0" borderId="18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vertical="center" textRotation="90"/>
      <protection locked="0"/>
    </xf>
    <xf numFmtId="3" fontId="6" fillId="0" borderId="0" xfId="0" applyNumberFormat="1" applyFont="1" applyFill="1" applyBorder="1" applyAlignment="1" applyProtection="1">
      <protection locked="0"/>
    </xf>
    <xf numFmtId="0" fontId="5" fillId="0" borderId="19" xfId="0" applyFont="1" applyFill="1" applyBorder="1" applyAlignment="1" applyProtection="1">
      <alignment horizontal="left"/>
    </xf>
    <xf numFmtId="0" fontId="6" fillId="0" borderId="19" xfId="0" applyFont="1" applyFill="1" applyBorder="1" applyAlignment="1" applyProtection="1"/>
    <xf numFmtId="0" fontId="6" fillId="0" borderId="19" xfId="0" applyFont="1" applyFill="1" applyBorder="1" applyAlignment="1" applyProtection="1">
      <alignment horizontal="center"/>
      <protection locked="0"/>
    </xf>
    <xf numFmtId="0" fontId="5" fillId="0" borderId="20" xfId="0" applyFont="1" applyFill="1" applyBorder="1" applyAlignment="1" applyProtection="1">
      <alignment horizontal="left"/>
    </xf>
    <xf numFmtId="0" fontId="6" fillId="0" borderId="20" xfId="0" applyFont="1" applyFill="1" applyBorder="1" applyAlignment="1" applyProtection="1"/>
    <xf numFmtId="0" fontId="6" fillId="0" borderId="20" xfId="0" applyFont="1" applyFill="1" applyBorder="1" applyAlignment="1" applyProtection="1">
      <alignment horizontal="center"/>
      <protection locked="0"/>
    </xf>
    <xf numFmtId="0" fontId="5" fillId="0" borderId="16" xfId="0" applyFont="1" applyFill="1" applyBorder="1" applyAlignment="1" applyProtection="1">
      <alignment horizontal="left"/>
    </xf>
    <xf numFmtId="0" fontId="6" fillId="0" borderId="16" xfId="0" applyFont="1" applyFill="1" applyBorder="1" applyAlignment="1" applyProtection="1"/>
    <xf numFmtId="0" fontId="6" fillId="0" borderId="16" xfId="0" applyFont="1" applyFill="1" applyBorder="1" applyAlignment="1" applyProtection="1">
      <alignment horizontal="center"/>
      <protection locked="0"/>
    </xf>
    <xf numFmtId="0" fontId="5" fillId="0" borderId="17" xfId="0" applyFont="1" applyFill="1" applyBorder="1" applyAlignment="1" applyProtection="1">
      <alignment horizontal="left"/>
    </xf>
    <xf numFmtId="0" fontId="6" fillId="0" borderId="17" xfId="0" applyFont="1" applyFill="1" applyBorder="1" applyAlignment="1" applyProtection="1"/>
    <xf numFmtId="0" fontId="5" fillId="0" borderId="0" xfId="0" applyFont="1" applyFill="1" applyBorder="1" applyAlignment="1" applyProtection="1">
      <alignment horizontal="left"/>
      <protection locked="0"/>
    </xf>
    <xf numFmtId="0" fontId="6" fillId="0" borderId="1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1" fontId="6" fillId="0" borderId="16" xfId="0" applyNumberFormat="1" applyFont="1" applyFill="1" applyBorder="1" applyAlignment="1" applyProtection="1">
      <alignment horizontal="left"/>
    </xf>
    <xf numFmtId="3" fontId="6" fillId="0" borderId="16" xfId="0" applyNumberFormat="1" applyFont="1" applyFill="1" applyBorder="1" applyAlignment="1" applyProtection="1">
      <alignment horizontal="center"/>
      <protection locked="0"/>
    </xf>
    <xf numFmtId="3" fontId="6" fillId="0" borderId="25" xfId="0" applyNumberFormat="1" applyFont="1" applyFill="1" applyBorder="1" applyAlignment="1" applyProtection="1">
      <alignment horizontal="center"/>
      <protection locked="0"/>
    </xf>
    <xf numFmtId="3" fontId="6" fillId="0" borderId="26" xfId="0" applyNumberFormat="1" applyFont="1" applyFill="1" applyBorder="1" applyAlignment="1" applyProtection="1">
      <alignment horizontal="center"/>
      <protection locked="0"/>
    </xf>
    <xf numFmtId="3" fontId="6" fillId="0" borderId="27" xfId="0" applyNumberFormat="1" applyFont="1" applyFill="1" applyBorder="1" applyAlignment="1" applyProtection="1">
      <alignment horizontal="center"/>
      <protection locked="0"/>
    </xf>
    <xf numFmtId="0" fontId="6" fillId="0" borderId="31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/>
    </xf>
    <xf numFmtId="3" fontId="6" fillId="0" borderId="33" xfId="0" applyNumberFormat="1" applyFont="1" applyFill="1" applyBorder="1" applyAlignment="1" applyProtection="1">
      <alignment horizontal="center"/>
      <protection locked="0"/>
    </xf>
    <xf numFmtId="3" fontId="6" fillId="0" borderId="35" xfId="0" applyNumberFormat="1" applyFont="1" applyFill="1" applyBorder="1" applyAlignment="1" applyProtection="1">
      <alignment horizontal="center"/>
      <protection locked="0"/>
    </xf>
    <xf numFmtId="3" fontId="6" fillId="0" borderId="36" xfId="0" applyNumberFormat="1" applyFont="1" applyFill="1" applyBorder="1" applyAlignment="1" applyProtection="1">
      <alignment horizontal="center"/>
      <protection locked="0"/>
    </xf>
    <xf numFmtId="3" fontId="5" fillId="2" borderId="13" xfId="0" applyNumberFormat="1" applyFont="1" applyFill="1" applyBorder="1" applyAlignment="1" applyProtection="1">
      <alignment horizontal="left"/>
    </xf>
    <xf numFmtId="1" fontId="6" fillId="3" borderId="19" xfId="0" applyNumberFormat="1" applyFont="1" applyFill="1" applyBorder="1" applyAlignment="1" applyProtection="1">
      <alignment horizontal="left"/>
    </xf>
    <xf numFmtId="1" fontId="6" fillId="3" borderId="16" xfId="0" applyNumberFormat="1" applyFont="1" applyFill="1" applyBorder="1" applyAlignment="1" applyProtection="1">
      <alignment horizontal="left"/>
    </xf>
    <xf numFmtId="1" fontId="6" fillId="2" borderId="16" xfId="0" applyNumberFormat="1" applyFont="1" applyFill="1" applyBorder="1" applyAlignment="1" applyProtection="1">
      <alignment horizontal="left"/>
    </xf>
    <xf numFmtId="1" fontId="6" fillId="2" borderId="17" xfId="0" applyNumberFormat="1" applyFont="1" applyFill="1" applyBorder="1" applyAlignment="1" applyProtection="1">
      <alignment horizontal="left"/>
    </xf>
    <xf numFmtId="3" fontId="5" fillId="2" borderId="14" xfId="0" applyNumberFormat="1" applyFont="1" applyFill="1" applyBorder="1" applyAlignment="1" applyProtection="1">
      <alignment horizontal="left"/>
    </xf>
    <xf numFmtId="3" fontId="6" fillId="2" borderId="14" xfId="0" applyNumberFormat="1" applyFont="1" applyFill="1" applyBorder="1" applyAlignment="1" applyProtection="1"/>
    <xf numFmtId="3" fontId="6" fillId="2" borderId="15" xfId="0" applyNumberFormat="1" applyFont="1" applyFill="1" applyBorder="1" applyAlignment="1" applyProtection="1"/>
    <xf numFmtId="3" fontId="6" fillId="3" borderId="22" xfId="0" applyNumberFormat="1" applyFont="1" applyFill="1" applyBorder="1" applyAlignment="1" applyProtection="1">
      <alignment horizontal="center"/>
      <protection locked="0"/>
    </xf>
    <xf numFmtId="3" fontId="6" fillId="3" borderId="24" xfId="0" applyNumberFormat="1" applyFont="1" applyFill="1" applyBorder="1" applyAlignment="1" applyProtection="1">
      <alignment horizontal="center"/>
      <protection locked="0"/>
    </xf>
    <xf numFmtId="3" fontId="6" fillId="3" borderId="34" xfId="0" applyNumberFormat="1" applyFont="1" applyFill="1" applyBorder="1" applyAlignment="1" applyProtection="1">
      <alignment horizontal="center"/>
      <protection locked="0"/>
    </xf>
    <xf numFmtId="3" fontId="6" fillId="3" borderId="23" xfId="0" applyNumberFormat="1" applyFont="1" applyFill="1" applyBorder="1" applyAlignment="1" applyProtection="1">
      <alignment horizontal="center"/>
      <protection locked="0"/>
    </xf>
    <xf numFmtId="3" fontId="6" fillId="3" borderId="25" xfId="0" applyNumberFormat="1" applyFont="1" applyFill="1" applyBorder="1" applyAlignment="1" applyProtection="1">
      <alignment horizontal="center"/>
      <protection locked="0"/>
    </xf>
    <xf numFmtId="3" fontId="6" fillId="3" borderId="27" xfId="0" applyNumberFormat="1" applyFont="1" applyFill="1" applyBorder="1" applyAlignment="1" applyProtection="1">
      <alignment horizontal="center"/>
      <protection locked="0"/>
    </xf>
    <xf numFmtId="3" fontId="6" fillId="3" borderId="36" xfId="0" applyNumberFormat="1" applyFont="1" applyFill="1" applyBorder="1" applyAlignment="1" applyProtection="1">
      <alignment horizontal="center"/>
      <protection locked="0"/>
    </xf>
    <xf numFmtId="3" fontId="6" fillId="3" borderId="26" xfId="0" applyNumberFormat="1" applyFont="1" applyFill="1" applyBorder="1" applyAlignment="1" applyProtection="1">
      <alignment horizontal="center"/>
      <protection locked="0"/>
    </xf>
    <xf numFmtId="3" fontId="6" fillId="2" borderId="25" xfId="0" applyNumberFormat="1" applyFont="1" applyFill="1" applyBorder="1" applyAlignment="1" applyProtection="1">
      <alignment horizontal="center"/>
      <protection locked="0"/>
    </xf>
    <xf numFmtId="3" fontId="6" fillId="2" borderId="27" xfId="0" applyNumberFormat="1" applyFont="1" applyFill="1" applyBorder="1" applyAlignment="1" applyProtection="1">
      <alignment horizontal="center"/>
      <protection locked="0"/>
    </xf>
    <xf numFmtId="3" fontId="6" fillId="2" borderId="36" xfId="0" applyNumberFormat="1" applyFont="1" applyFill="1" applyBorder="1" applyAlignment="1" applyProtection="1">
      <alignment horizontal="center"/>
      <protection locked="0"/>
    </xf>
    <xf numFmtId="3" fontId="6" fillId="2" borderId="26" xfId="0" applyNumberFormat="1" applyFont="1" applyFill="1" applyBorder="1" applyAlignment="1" applyProtection="1">
      <alignment horizontal="center"/>
      <protection locked="0"/>
    </xf>
    <xf numFmtId="3" fontId="6" fillId="2" borderId="16" xfId="0" applyNumberFormat="1" applyFont="1" applyFill="1" applyBorder="1" applyAlignment="1" applyProtection="1">
      <alignment horizontal="center"/>
      <protection locked="0"/>
    </xf>
    <xf numFmtId="1" fontId="6" fillId="3" borderId="20" xfId="0" applyNumberFormat="1" applyFont="1" applyFill="1" applyBorder="1" applyAlignment="1" applyProtection="1">
      <alignment horizontal="left"/>
    </xf>
    <xf numFmtId="3" fontId="6" fillId="3" borderId="19" xfId="0" applyNumberFormat="1" applyFont="1" applyFill="1" applyBorder="1" applyAlignment="1" applyProtection="1">
      <alignment horizontal="center"/>
      <protection locked="0"/>
    </xf>
    <xf numFmtId="3" fontId="6" fillId="3" borderId="16" xfId="0" applyNumberFormat="1" applyFont="1" applyFill="1" applyBorder="1" applyAlignment="1" applyProtection="1">
      <alignment horizontal="center"/>
      <protection locked="0"/>
    </xf>
    <xf numFmtId="1" fontId="6" fillId="2" borderId="21" xfId="0" applyNumberFormat="1" applyFont="1" applyFill="1" applyBorder="1" applyAlignment="1" applyProtection="1">
      <alignment horizontal="left"/>
    </xf>
    <xf numFmtId="3" fontId="6" fillId="3" borderId="32" xfId="0" applyNumberFormat="1" applyFont="1" applyFill="1" applyBorder="1" applyAlignment="1" applyProtection="1">
      <alignment horizontal="center"/>
      <protection locked="0"/>
    </xf>
    <xf numFmtId="3" fontId="6" fillId="3" borderId="33" xfId="0" applyNumberFormat="1" applyFont="1" applyFill="1" applyBorder="1" applyAlignment="1" applyProtection="1">
      <alignment horizontal="center"/>
      <protection locked="0"/>
    </xf>
    <xf numFmtId="3" fontId="6" fillId="2" borderId="33" xfId="0" applyNumberFormat="1" applyFont="1" applyFill="1" applyBorder="1" applyAlignment="1" applyProtection="1">
      <alignment horizontal="center"/>
      <protection locked="0"/>
    </xf>
    <xf numFmtId="3" fontId="5" fillId="2" borderId="15" xfId="0" applyNumberFormat="1" applyFont="1" applyFill="1" applyBorder="1" applyAlignment="1" applyProtection="1">
      <alignment horizontal="left"/>
    </xf>
    <xf numFmtId="0" fontId="6" fillId="2" borderId="16" xfId="0" applyFont="1" applyFill="1" applyBorder="1" applyAlignment="1" applyProtection="1">
      <alignment horizontal="center"/>
      <protection locked="0"/>
    </xf>
    <xf numFmtId="0" fontId="6" fillId="2" borderId="17" xfId="0" applyFont="1" applyFill="1" applyBorder="1" applyAlignment="1" applyProtection="1">
      <alignment horizontal="center"/>
      <protection locked="0"/>
    </xf>
    <xf numFmtId="3" fontId="6" fillId="3" borderId="35" xfId="0" applyNumberFormat="1" applyFont="1" applyFill="1" applyBorder="1" applyAlignment="1" applyProtection="1">
      <alignment horizontal="center"/>
      <protection locked="0"/>
    </xf>
    <xf numFmtId="3" fontId="7" fillId="0" borderId="31" xfId="0" applyNumberFormat="1" applyFont="1" applyFill="1" applyBorder="1" applyAlignment="1" applyProtection="1">
      <alignment horizontal="center"/>
    </xf>
    <xf numFmtId="0" fontId="6" fillId="0" borderId="17" xfId="0" applyFont="1" applyFill="1" applyBorder="1" applyAlignment="1" applyProtection="1">
      <alignment horizontal="center"/>
      <protection locked="0"/>
    </xf>
    <xf numFmtId="0" fontId="6" fillId="2" borderId="25" xfId="0" applyFont="1" applyFill="1" applyBorder="1" applyAlignment="1" applyProtection="1">
      <alignment horizontal="center"/>
      <protection locked="0"/>
    </xf>
    <xf numFmtId="0" fontId="6" fillId="2" borderId="26" xfId="0" applyFont="1" applyFill="1" applyBorder="1" applyAlignment="1" applyProtection="1">
      <alignment horizontal="center"/>
      <protection locked="0"/>
    </xf>
    <xf numFmtId="0" fontId="6" fillId="2" borderId="27" xfId="0" applyFont="1" applyFill="1" applyBorder="1" applyAlignment="1" applyProtection="1">
      <alignment horizontal="center"/>
      <protection locked="0"/>
    </xf>
    <xf numFmtId="0" fontId="6" fillId="2" borderId="28" xfId="0" applyFont="1" applyFill="1" applyBorder="1" applyAlignment="1" applyProtection="1">
      <alignment horizontal="center"/>
      <protection locked="0"/>
    </xf>
    <xf numFmtId="0" fontId="6" fillId="2" borderId="29" xfId="0" applyFont="1" applyFill="1" applyBorder="1" applyAlignment="1" applyProtection="1">
      <alignment horizontal="center"/>
      <protection locked="0"/>
    </xf>
    <xf numFmtId="0" fontId="6" fillId="2" borderId="30" xfId="0" applyFont="1" applyFill="1" applyBorder="1" applyAlignment="1" applyProtection="1">
      <alignment horizontal="center"/>
      <protection locked="0"/>
    </xf>
    <xf numFmtId="0" fontId="6" fillId="2" borderId="36" xfId="0" applyFont="1" applyFill="1" applyBorder="1" applyAlignment="1" applyProtection="1">
      <alignment horizontal="center"/>
      <protection locked="0"/>
    </xf>
    <xf numFmtId="0" fontId="6" fillId="2" borderId="37" xfId="0" applyFont="1" applyFill="1" applyBorder="1" applyAlignment="1" applyProtection="1">
      <alignment horizontal="center"/>
      <protection locked="0"/>
    </xf>
    <xf numFmtId="0" fontId="6" fillId="2" borderId="33" xfId="0" applyFont="1" applyFill="1" applyBorder="1" applyAlignment="1" applyProtection="1">
      <alignment horizontal="center"/>
      <protection locked="0"/>
    </xf>
    <xf numFmtId="1" fontId="6" fillId="2" borderId="13" xfId="0" applyNumberFormat="1" applyFont="1" applyFill="1" applyBorder="1" applyAlignment="1" applyProtection="1">
      <alignment horizontal="left"/>
    </xf>
    <xf numFmtId="1" fontId="6" fillId="2" borderId="14" xfId="0" applyNumberFormat="1" applyFont="1" applyFill="1" applyBorder="1" applyAlignment="1" applyProtection="1">
      <alignment horizontal="left"/>
    </xf>
    <xf numFmtId="1" fontId="6" fillId="2" borderId="15" xfId="0" applyNumberFormat="1" applyFont="1" applyFill="1" applyBorder="1" applyAlignment="1" applyProtection="1">
      <alignment horizontal="left"/>
    </xf>
    <xf numFmtId="1" fontId="6" fillId="2" borderId="16" xfId="0" applyNumberFormat="1" applyFont="1" applyFill="1" applyBorder="1" applyAlignment="1" applyProtection="1">
      <alignment horizontal="center"/>
    </xf>
    <xf numFmtId="1" fontId="6" fillId="2" borderId="25" xfId="0" applyNumberFormat="1" applyFont="1" applyFill="1" applyBorder="1" applyAlignment="1" applyProtection="1">
      <alignment horizontal="center"/>
    </xf>
    <xf numFmtId="0" fontId="6" fillId="2" borderId="35" xfId="0" applyFont="1" applyFill="1" applyBorder="1" applyAlignment="1" applyProtection="1">
      <alignment horizontal="center"/>
      <protection locked="0"/>
    </xf>
    <xf numFmtId="0" fontId="6" fillId="0" borderId="9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 vertical="center" textRotation="90"/>
      <protection locked="0"/>
    </xf>
    <xf numFmtId="3" fontId="6" fillId="0" borderId="22" xfId="0" applyNumberFormat="1" applyFont="1" applyFill="1" applyBorder="1" applyAlignment="1" applyProtection="1">
      <alignment horizontal="center"/>
      <protection locked="0"/>
    </xf>
    <xf numFmtId="3" fontId="6" fillId="0" borderId="28" xfId="0" applyNumberFormat="1" applyFont="1" applyFill="1" applyBorder="1" applyAlignment="1" applyProtection="1">
      <alignment horizontal="center"/>
      <protection locked="0"/>
    </xf>
    <xf numFmtId="164" fontId="6" fillId="0" borderId="39" xfId="0" applyNumberFormat="1" applyFont="1" applyFill="1" applyBorder="1" applyAlignment="1" applyProtection="1">
      <alignment horizontal="center"/>
    </xf>
    <xf numFmtId="164" fontId="6" fillId="4" borderId="39" xfId="0" applyNumberFormat="1" applyFont="1" applyFill="1" applyBorder="1" applyAlignment="1" applyProtection="1">
      <alignment horizontal="center"/>
    </xf>
    <xf numFmtId="164" fontId="6" fillId="2" borderId="39" xfId="0" applyNumberFormat="1" applyFont="1" applyFill="1" applyBorder="1" applyAlignment="1" applyProtection="1">
      <alignment horizontal="center"/>
    </xf>
    <xf numFmtId="164" fontId="6" fillId="2" borderId="40" xfId="0" applyNumberFormat="1" applyFont="1" applyFill="1" applyBorder="1" applyAlignment="1" applyProtection="1">
      <alignment horizontal="center"/>
    </xf>
    <xf numFmtId="1" fontId="6" fillId="4" borderId="16" xfId="0" applyNumberFormat="1" applyFont="1" applyFill="1" applyBorder="1" applyAlignment="1" applyProtection="1">
      <alignment horizontal="left"/>
    </xf>
    <xf numFmtId="0" fontId="6" fillId="4" borderId="16" xfId="0" applyFont="1" applyFill="1" applyBorder="1" applyAlignment="1" applyProtection="1">
      <alignment horizontal="center"/>
      <protection locked="0"/>
    </xf>
    <xf numFmtId="0" fontId="6" fillId="2" borderId="41" xfId="0" applyFont="1" applyFill="1" applyBorder="1" applyAlignment="1" applyProtection="1">
      <alignment horizontal="center"/>
      <protection locked="0"/>
    </xf>
    <xf numFmtId="0" fontId="6" fillId="2" borderId="42" xfId="0" applyFont="1" applyFill="1" applyBorder="1" applyAlignment="1" applyProtection="1">
      <alignment horizontal="center"/>
      <protection locked="0"/>
    </xf>
    <xf numFmtId="0" fontId="6" fillId="2" borderId="43" xfId="0" applyFont="1" applyFill="1" applyBorder="1" applyAlignment="1" applyProtection="1">
      <alignment horizontal="center"/>
      <protection locked="0"/>
    </xf>
    <xf numFmtId="0" fontId="6" fillId="0" borderId="25" xfId="0" applyFont="1" applyFill="1" applyBorder="1" applyAlignment="1" applyProtection="1">
      <alignment horizontal="center"/>
      <protection locked="0"/>
    </xf>
    <xf numFmtId="0" fontId="6" fillId="0" borderId="26" xfId="0" applyFont="1" applyFill="1" applyBorder="1" applyAlignment="1" applyProtection="1">
      <alignment horizontal="center"/>
      <protection locked="0"/>
    </xf>
    <xf numFmtId="0" fontId="6" fillId="0" borderId="27" xfId="0" applyFont="1" applyFill="1" applyBorder="1" applyAlignment="1" applyProtection="1">
      <alignment horizontal="center"/>
      <protection locked="0"/>
    </xf>
    <xf numFmtId="1" fontId="6" fillId="2" borderId="33" xfId="0" applyNumberFormat="1" applyFont="1" applyFill="1" applyBorder="1" applyAlignment="1" applyProtection="1">
      <alignment horizontal="left"/>
    </xf>
    <xf numFmtId="3" fontId="6" fillId="3" borderId="44" xfId="0" applyNumberFormat="1" applyFont="1" applyFill="1" applyBorder="1" applyAlignment="1" applyProtection="1">
      <alignment horizontal="center"/>
      <protection locked="0"/>
    </xf>
    <xf numFmtId="3" fontId="6" fillId="2" borderId="35" xfId="0" applyNumberFormat="1" applyFont="1" applyFill="1" applyBorder="1" applyAlignment="1" applyProtection="1">
      <alignment horizontal="center"/>
      <protection locked="0"/>
    </xf>
    <xf numFmtId="0" fontId="6" fillId="0" borderId="35" xfId="0" applyFont="1" applyFill="1" applyBorder="1" applyAlignment="1" applyProtection="1">
      <alignment horizontal="center"/>
      <protection locked="0"/>
    </xf>
    <xf numFmtId="0" fontId="6" fillId="2" borderId="45" xfId="0" applyFont="1" applyFill="1" applyBorder="1" applyAlignment="1" applyProtection="1">
      <alignment horizontal="center"/>
      <protection locked="0"/>
    </xf>
    <xf numFmtId="3" fontId="6" fillId="3" borderId="46" xfId="0" applyNumberFormat="1" applyFont="1" applyFill="1" applyBorder="1" applyAlignment="1" applyProtection="1">
      <alignment horizontal="center"/>
      <protection locked="0"/>
    </xf>
    <xf numFmtId="3" fontId="6" fillId="3" borderId="47" xfId="0" applyNumberFormat="1" applyFont="1" applyFill="1" applyBorder="1" applyAlignment="1" applyProtection="1">
      <alignment horizontal="center"/>
      <protection locked="0"/>
    </xf>
    <xf numFmtId="0" fontId="6" fillId="2" borderId="47" xfId="0" applyFont="1" applyFill="1" applyBorder="1" applyAlignment="1" applyProtection="1">
      <alignment horizontal="center"/>
      <protection locked="0"/>
    </xf>
    <xf numFmtId="3" fontId="6" fillId="2" borderId="47" xfId="0" applyNumberFormat="1" applyFont="1" applyFill="1" applyBorder="1" applyAlignment="1" applyProtection="1">
      <alignment horizontal="center"/>
      <protection locked="0"/>
    </xf>
    <xf numFmtId="0" fontId="6" fillId="0" borderId="47" xfId="0" applyFont="1" applyFill="1" applyBorder="1" applyAlignment="1" applyProtection="1">
      <alignment horizontal="center"/>
      <protection locked="0"/>
    </xf>
    <xf numFmtId="3" fontId="6" fillId="0" borderId="47" xfId="0" applyNumberFormat="1" applyFont="1" applyFill="1" applyBorder="1" applyAlignment="1" applyProtection="1">
      <alignment horizontal="center"/>
      <protection locked="0"/>
    </xf>
    <xf numFmtId="0" fontId="6" fillId="2" borderId="48" xfId="0" applyFont="1" applyFill="1" applyBorder="1" applyAlignment="1" applyProtection="1">
      <alignment horizontal="center"/>
      <protection locked="0"/>
    </xf>
    <xf numFmtId="0" fontId="6" fillId="0" borderId="33" xfId="0" applyFont="1" applyFill="1" applyBorder="1" applyAlignment="1" applyProtection="1">
      <alignment horizontal="center"/>
      <protection locked="0"/>
    </xf>
    <xf numFmtId="0" fontId="6" fillId="2" borderId="49" xfId="0" applyFont="1" applyFill="1" applyBorder="1" applyAlignment="1" applyProtection="1">
      <alignment horizontal="center"/>
      <protection locked="0"/>
    </xf>
    <xf numFmtId="0" fontId="6" fillId="0" borderId="36" xfId="0" applyFont="1" applyFill="1" applyBorder="1" applyAlignment="1" applyProtection="1">
      <alignment horizontal="center"/>
      <protection locked="0"/>
    </xf>
    <xf numFmtId="164" fontId="8" fillId="0" borderId="12" xfId="0" applyNumberFormat="1" applyFont="1" applyFill="1" applyBorder="1" applyAlignment="1" applyProtection="1">
      <alignment horizontal="center"/>
    </xf>
    <xf numFmtId="0" fontId="6" fillId="2" borderId="21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6" fillId="0" borderId="16" xfId="0" applyFont="1" applyBorder="1"/>
    <xf numFmtId="0" fontId="6" fillId="0" borderId="16" xfId="0" applyFont="1" applyFill="1" applyBorder="1"/>
    <xf numFmtId="0" fontId="5" fillId="0" borderId="12" xfId="0" applyFont="1" applyFill="1" applyBorder="1" applyAlignment="1" applyProtection="1"/>
    <xf numFmtId="3" fontId="6" fillId="3" borderId="29" xfId="0" applyNumberFormat="1" applyFont="1" applyFill="1" applyBorder="1" applyAlignment="1" applyProtection="1">
      <alignment horizontal="center"/>
      <protection locked="0"/>
    </xf>
    <xf numFmtId="3" fontId="6" fillId="3" borderId="30" xfId="0" applyNumberFormat="1" applyFont="1" applyFill="1" applyBorder="1" applyAlignment="1" applyProtection="1">
      <alignment horizontal="center"/>
      <protection locked="0"/>
    </xf>
    <xf numFmtId="3" fontId="6" fillId="0" borderId="23" xfId="0" applyNumberFormat="1" applyFont="1" applyFill="1" applyBorder="1" applyAlignment="1" applyProtection="1">
      <alignment horizontal="center"/>
      <protection locked="0"/>
    </xf>
    <xf numFmtId="3" fontId="6" fillId="0" borderId="29" xfId="0" applyNumberFormat="1" applyFont="1" applyFill="1" applyBorder="1" applyAlignment="1" applyProtection="1">
      <alignment horizontal="center"/>
      <protection locked="0"/>
    </xf>
    <xf numFmtId="3" fontId="6" fillId="0" borderId="51" xfId="0" applyNumberFormat="1" applyFont="1" applyFill="1" applyBorder="1" applyAlignment="1" applyProtection="1">
      <alignment horizontal="center"/>
      <protection locked="0"/>
    </xf>
    <xf numFmtId="0" fontId="6" fillId="2" borderId="52" xfId="0" applyFont="1" applyFill="1" applyBorder="1" applyAlignment="1" applyProtection="1">
      <alignment horizontal="center"/>
      <protection locked="0"/>
    </xf>
    <xf numFmtId="3" fontId="6" fillId="2" borderId="19" xfId="0" applyNumberFormat="1" applyFont="1" applyFill="1" applyBorder="1" applyAlignment="1" applyProtection="1">
      <alignment horizontal="center"/>
      <protection locked="0"/>
    </xf>
    <xf numFmtId="0" fontId="6" fillId="0" borderId="16" xfId="0" applyFont="1" applyFill="1" applyBorder="1" applyAlignment="1" applyProtection="1">
      <protection locked="0"/>
    </xf>
    <xf numFmtId="0" fontId="6" fillId="0" borderId="9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5" fillId="0" borderId="38" xfId="0" applyFont="1" applyFill="1" applyBorder="1" applyAlignment="1" applyProtection="1">
      <alignment horizontal="center"/>
    </xf>
    <xf numFmtId="0" fontId="6" fillId="2" borderId="53" xfId="0" applyFont="1" applyFill="1" applyBorder="1" applyAlignment="1" applyProtection="1">
      <alignment horizontal="center"/>
      <protection locked="0"/>
    </xf>
    <xf numFmtId="3" fontId="6" fillId="0" borderId="46" xfId="0" applyNumberFormat="1" applyFont="1" applyFill="1" applyBorder="1" applyAlignment="1" applyProtection="1">
      <alignment horizontal="center"/>
      <protection locked="0"/>
    </xf>
    <xf numFmtId="3" fontId="6" fillId="0" borderId="53" xfId="0" applyNumberFormat="1" applyFont="1" applyFill="1" applyBorder="1" applyAlignment="1" applyProtection="1">
      <alignment horizontal="center"/>
      <protection locked="0"/>
    </xf>
    <xf numFmtId="0" fontId="5" fillId="0" borderId="12" xfId="0" applyFont="1" applyBorder="1" applyAlignment="1">
      <alignment horizontal="center"/>
    </xf>
    <xf numFmtId="1" fontId="6" fillId="2" borderId="51" xfId="0" applyNumberFormat="1" applyFont="1" applyFill="1" applyBorder="1" applyAlignment="1" applyProtection="1">
      <alignment horizontal="center"/>
    </xf>
    <xf numFmtId="3" fontId="6" fillId="2" borderId="51" xfId="0" applyNumberFormat="1" applyFont="1" applyFill="1" applyBorder="1" applyAlignment="1" applyProtection="1">
      <alignment horizontal="center"/>
      <protection locked="0"/>
    </xf>
    <xf numFmtId="1" fontId="6" fillId="2" borderId="47" xfId="0" applyNumberFormat="1" applyFont="1" applyFill="1" applyBorder="1" applyAlignment="1" applyProtection="1">
      <alignment horizontal="center"/>
    </xf>
    <xf numFmtId="3" fontId="6" fillId="3" borderId="51" xfId="0" applyNumberFormat="1" applyFont="1" applyFill="1" applyBorder="1" applyAlignment="1" applyProtection="1">
      <alignment horizontal="center"/>
      <protection locked="0"/>
    </xf>
    <xf numFmtId="0" fontId="6" fillId="2" borderId="51" xfId="0" applyFont="1" applyFill="1" applyBorder="1" applyAlignment="1" applyProtection="1">
      <alignment horizontal="center"/>
      <protection locked="0"/>
    </xf>
    <xf numFmtId="0" fontId="6" fillId="0" borderId="51" xfId="0" applyFont="1" applyFill="1" applyBorder="1" applyAlignment="1" applyProtection="1">
      <alignment horizontal="center"/>
      <protection locked="0"/>
    </xf>
    <xf numFmtId="3" fontId="7" fillId="0" borderId="8" xfId="0" applyNumberFormat="1" applyFont="1" applyFill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center"/>
      <protection locked="0"/>
    </xf>
    <xf numFmtId="3" fontId="6" fillId="2" borderId="28" xfId="0" applyNumberFormat="1" applyFont="1" applyFill="1" applyBorder="1" applyAlignment="1" applyProtection="1">
      <alignment horizontal="center"/>
      <protection locked="0"/>
    </xf>
    <xf numFmtId="0" fontId="6" fillId="2" borderId="46" xfId="0" applyFont="1" applyFill="1" applyBorder="1" applyAlignment="1" applyProtection="1">
      <alignment horizontal="center"/>
      <protection locked="0"/>
    </xf>
    <xf numFmtId="3" fontId="6" fillId="2" borderId="53" xfId="0" applyNumberFormat="1" applyFont="1" applyFill="1" applyBorder="1" applyAlignment="1" applyProtection="1">
      <alignment horizontal="center"/>
      <protection locked="0"/>
    </xf>
    <xf numFmtId="0" fontId="6" fillId="2" borderId="23" xfId="0" applyFont="1" applyFill="1" applyBorder="1" applyAlignment="1" applyProtection="1">
      <alignment horizontal="center"/>
      <protection locked="0"/>
    </xf>
    <xf numFmtId="3" fontId="6" fillId="2" borderId="20" xfId="0" applyNumberFormat="1" applyFont="1" applyFill="1" applyBorder="1" applyAlignment="1" applyProtection="1">
      <alignment horizontal="center"/>
      <protection locked="0"/>
    </xf>
    <xf numFmtId="3" fontId="6" fillId="2" borderId="4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 vertical="center"/>
    </xf>
    <xf numFmtId="3" fontId="5" fillId="0" borderId="0" xfId="0" applyNumberFormat="1" applyFont="1" applyFill="1" applyBorder="1" applyAlignment="1" applyProtection="1">
      <alignment horizontal="left"/>
    </xf>
    <xf numFmtId="1" fontId="6" fillId="0" borderId="0" xfId="0" applyNumberFormat="1" applyFont="1" applyFill="1" applyBorder="1" applyAlignment="1" applyProtection="1">
      <alignment horizontal="left"/>
    </xf>
    <xf numFmtId="0" fontId="6" fillId="0" borderId="0" xfId="0" applyFont="1" applyFill="1"/>
    <xf numFmtId="1" fontId="6" fillId="0" borderId="5" xfId="0" applyNumberFormat="1" applyFont="1" applyFill="1" applyBorder="1" applyAlignment="1" applyProtection="1">
      <alignment horizontal="left"/>
    </xf>
    <xf numFmtId="3" fontId="6" fillId="0" borderId="5" xfId="0" applyNumberFormat="1" applyFont="1" applyFill="1" applyBorder="1" applyAlignment="1" applyProtection="1">
      <alignment horizontal="center"/>
      <protection locked="0"/>
    </xf>
    <xf numFmtId="3" fontId="6" fillId="0" borderId="0" xfId="0" applyNumberFormat="1" applyFont="1" applyFill="1" applyBorder="1" applyAlignment="1" applyProtection="1">
      <alignment horizontal="center"/>
      <protection locked="0"/>
    </xf>
    <xf numFmtId="3" fontId="6" fillId="0" borderId="6" xfId="0" applyNumberFormat="1" applyFont="1" applyFill="1" applyBorder="1" applyAlignment="1" applyProtection="1">
      <alignment horizontal="center"/>
      <protection locked="0"/>
    </xf>
    <xf numFmtId="3" fontId="6" fillId="0" borderId="7" xfId="0" applyNumberFormat="1" applyFont="1" applyFill="1" applyBorder="1" applyAlignment="1" applyProtection="1">
      <alignment horizontal="center"/>
      <protection locked="0"/>
    </xf>
    <xf numFmtId="3" fontId="6" fillId="0" borderId="42" xfId="0" applyNumberFormat="1" applyFont="1" applyFill="1" applyBorder="1" applyAlignment="1" applyProtection="1">
      <alignment horizontal="center"/>
      <protection locked="0"/>
    </xf>
    <xf numFmtId="0" fontId="6" fillId="2" borderId="55" xfId="0" applyFont="1" applyFill="1" applyBorder="1" applyAlignment="1" applyProtection="1">
      <alignment horizontal="center"/>
      <protection locked="0"/>
    </xf>
    <xf numFmtId="3" fontId="6" fillId="0" borderId="24" xfId="0" applyNumberFormat="1" applyFont="1" applyFill="1" applyBorder="1" applyAlignment="1" applyProtection="1">
      <alignment horizontal="center"/>
      <protection locked="0"/>
    </xf>
    <xf numFmtId="3" fontId="6" fillId="0" borderId="30" xfId="0" applyNumberFormat="1" applyFont="1" applyFill="1" applyBorder="1" applyAlignment="1" applyProtection="1">
      <alignment horizontal="center"/>
      <protection locked="0"/>
    </xf>
    <xf numFmtId="3" fontId="6" fillId="2" borderId="22" xfId="0" applyNumberFormat="1" applyFont="1" applyFill="1" applyBorder="1" applyAlignment="1" applyProtection="1">
      <alignment horizontal="center"/>
      <protection locked="0"/>
    </xf>
    <xf numFmtId="0" fontId="5" fillId="0" borderId="21" xfId="0" applyFont="1" applyFill="1" applyBorder="1" applyAlignment="1" applyProtection="1">
      <alignment horizontal="left"/>
    </xf>
    <xf numFmtId="0" fontId="6" fillId="0" borderId="21" xfId="0" applyFont="1" applyFill="1" applyBorder="1" applyAlignment="1" applyProtection="1"/>
    <xf numFmtId="0" fontId="6" fillId="0" borderId="21" xfId="0" applyFont="1" applyFill="1" applyBorder="1"/>
    <xf numFmtId="0" fontId="6" fillId="0" borderId="21" xfId="0" applyFont="1" applyFill="1" applyBorder="1" applyAlignment="1" applyProtection="1">
      <alignment horizontal="center"/>
      <protection locked="0"/>
    </xf>
    <xf numFmtId="0" fontId="6" fillId="2" borderId="16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9" fillId="5" borderId="16" xfId="1" applyFont="1" applyFill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5" borderId="16" xfId="2" applyFont="1" applyFill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9" fillId="0" borderId="16" xfId="4" applyFont="1" applyBorder="1" applyAlignment="1">
      <alignment horizontal="center"/>
    </xf>
    <xf numFmtId="0" fontId="9" fillId="0" borderId="16" xfId="4" applyFont="1" applyBorder="1" applyAlignment="1">
      <alignment horizontal="center"/>
    </xf>
    <xf numFmtId="0" fontId="9" fillId="0" borderId="16" xfId="4" applyFont="1" applyBorder="1" applyAlignment="1">
      <alignment horizontal="center"/>
    </xf>
    <xf numFmtId="0" fontId="9" fillId="0" borderId="16" xfId="4" applyFont="1" applyBorder="1" applyAlignment="1">
      <alignment horizontal="center"/>
    </xf>
    <xf numFmtId="0" fontId="9" fillId="0" borderId="16" xfId="4" applyFont="1" applyBorder="1" applyAlignment="1">
      <alignment horizontal="center"/>
    </xf>
    <xf numFmtId="0" fontId="9" fillId="0" borderId="16" xfId="4" applyFont="1" applyBorder="1" applyAlignment="1">
      <alignment horizontal="center"/>
    </xf>
    <xf numFmtId="0" fontId="9" fillId="0" borderId="16" xfId="4" applyFont="1" applyBorder="1" applyAlignment="1">
      <alignment horizontal="center"/>
    </xf>
    <xf numFmtId="0" fontId="9" fillId="0" borderId="16" xfId="4" applyFont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4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9" fillId="0" borderId="16" xfId="5" applyFont="1" applyBorder="1" applyAlignment="1">
      <alignment horizontal="center"/>
    </xf>
    <xf numFmtId="0" fontId="9" fillId="5" borderId="16" xfId="6" applyFont="1" applyFill="1" applyBorder="1" applyAlignment="1">
      <alignment horizontal="center"/>
    </xf>
    <xf numFmtId="0" fontId="9" fillId="0" borderId="16" xfId="6" applyFont="1" applyBorder="1" applyAlignment="1">
      <alignment horizontal="center"/>
    </xf>
    <xf numFmtId="0" fontId="9" fillId="0" borderId="16" xfId="6" applyFont="1" applyBorder="1" applyAlignment="1">
      <alignment horizontal="center"/>
    </xf>
    <xf numFmtId="0" fontId="9" fillId="0" borderId="16" xfId="6" applyFont="1" applyBorder="1" applyAlignment="1">
      <alignment horizontal="center"/>
    </xf>
    <xf numFmtId="0" fontId="9" fillId="0" borderId="16" xfId="6" applyFont="1" applyBorder="1" applyAlignment="1">
      <alignment horizontal="center"/>
    </xf>
    <xf numFmtId="0" fontId="9" fillId="0" borderId="16" xfId="6" applyFont="1" applyBorder="1" applyAlignment="1">
      <alignment horizontal="center"/>
    </xf>
    <xf numFmtId="0" fontId="9" fillId="0" borderId="16" xfId="6" applyFont="1" applyBorder="1" applyAlignment="1">
      <alignment horizontal="center"/>
    </xf>
    <xf numFmtId="0" fontId="9" fillId="0" borderId="16" xfId="6" applyFont="1" applyBorder="1" applyAlignment="1">
      <alignment horizontal="center"/>
    </xf>
    <xf numFmtId="0" fontId="9" fillId="5" borderId="16" xfId="8" applyFont="1" applyFill="1" applyBorder="1" applyAlignment="1">
      <alignment horizontal="center"/>
    </xf>
    <xf numFmtId="0" fontId="9" fillId="0" borderId="16" xfId="8" applyFont="1" applyBorder="1" applyAlignment="1">
      <alignment horizontal="center"/>
    </xf>
    <xf numFmtId="0" fontId="9" fillId="5" borderId="16" xfId="9" applyFont="1" applyFill="1" applyBorder="1" applyAlignment="1">
      <alignment horizontal="center"/>
    </xf>
    <xf numFmtId="0" fontId="9" fillId="0" borderId="16" xfId="9" applyFont="1" applyBorder="1" applyAlignment="1">
      <alignment horizontal="center"/>
    </xf>
    <xf numFmtId="0" fontId="9" fillId="0" borderId="16" xfId="9" applyFont="1" applyBorder="1" applyAlignment="1">
      <alignment horizontal="center"/>
    </xf>
    <xf numFmtId="0" fontId="9" fillId="0" borderId="16" xfId="9" applyFont="1" applyBorder="1" applyAlignment="1">
      <alignment horizontal="center"/>
    </xf>
    <xf numFmtId="0" fontId="9" fillId="0" borderId="16" xfId="9" applyFont="1" applyBorder="1" applyAlignment="1">
      <alignment horizontal="center"/>
    </xf>
    <xf numFmtId="0" fontId="9" fillId="0" borderId="16" xfId="9" applyFont="1" applyBorder="1" applyAlignment="1">
      <alignment horizontal="center"/>
    </xf>
    <xf numFmtId="0" fontId="9" fillId="0" borderId="16" xfId="9" applyFont="1" applyBorder="1" applyAlignment="1">
      <alignment horizontal="center"/>
    </xf>
    <xf numFmtId="0" fontId="5" fillId="0" borderId="4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5" fillId="0" borderId="11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5" fillId="0" borderId="3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9" xfId="0" applyFont="1" applyFill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>
      <alignment horizontal="center"/>
    </xf>
    <xf numFmtId="0" fontId="5" fillId="0" borderId="38" xfId="0" applyFont="1" applyFill="1" applyBorder="1" applyAlignment="1" applyProtection="1">
      <alignment horizontal="center"/>
    </xf>
    <xf numFmtId="0" fontId="5" fillId="0" borderId="50" xfId="0" applyFont="1" applyFill="1" applyBorder="1" applyAlignment="1" applyProtection="1">
      <alignment horizontal="center"/>
    </xf>
    <xf numFmtId="0" fontId="5" fillId="0" borderId="31" xfId="0" applyFont="1" applyFill="1" applyBorder="1" applyAlignment="1" applyProtection="1">
      <alignment horizontal="center"/>
    </xf>
    <xf numFmtId="0" fontId="5" fillId="0" borderId="12" xfId="0" applyFon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</xf>
  </cellXfs>
  <cellStyles count="11">
    <cellStyle name="Normal" xfId="0" builtinId="0"/>
    <cellStyle name="Normal 2" xfId="1" xr:uid="{00000000-0005-0000-0000-000001000000}"/>
    <cellStyle name="Normal 2 2" xfId="4" xr:uid="{00000000-0005-0000-0000-000002000000}"/>
    <cellStyle name="Normal 2 3" xfId="6" xr:uid="{00000000-0005-0000-0000-000003000000}"/>
    <cellStyle name="Normal 2 4" xfId="9" xr:uid="{00000000-0005-0000-0000-000004000000}"/>
    <cellStyle name="Normal 3" xfId="2" xr:uid="{00000000-0005-0000-0000-000005000000}"/>
    <cellStyle name="Normal 3 2" xfId="7" xr:uid="{00000000-0005-0000-0000-000006000000}"/>
    <cellStyle name="Normal 3 3" xfId="10" xr:uid="{00000000-0005-0000-0000-000007000000}"/>
    <cellStyle name="Normal 4" xfId="3" xr:uid="{00000000-0005-0000-0000-000008000000}"/>
    <cellStyle name="Normal 5" xfId="5" xr:uid="{00000000-0005-0000-0000-000009000000}"/>
    <cellStyle name="Normal 6" xfId="8" xr:uid="{00000000-0005-0000-0000-00000A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9"/>
  <sheetViews>
    <sheetView topLeftCell="A139" zoomScaleNormal="100" zoomScaleSheetLayoutView="100" workbookViewId="0">
      <selection activeCell="G156" sqref="G156"/>
    </sheetView>
  </sheetViews>
  <sheetFormatPr defaultColWidth="9.140625" defaultRowHeight="12.75" x14ac:dyDescent="0.2"/>
  <cols>
    <col min="1" max="1" width="9.28515625" style="11" bestFit="1" customWidth="1"/>
    <col min="2" max="4" width="8.7109375" style="2" customWidth="1"/>
    <col min="5" max="16384" width="9.140625" style="2"/>
  </cols>
  <sheetData>
    <row r="1" spans="1:4" x14ac:dyDescent="0.2">
      <c r="A1" s="1"/>
      <c r="B1" s="220"/>
      <c r="C1" s="220"/>
      <c r="D1" s="221"/>
    </row>
    <row r="2" spans="1:4" x14ac:dyDescent="0.2">
      <c r="A2" s="3"/>
      <c r="B2" s="222" t="s">
        <v>389</v>
      </c>
      <c r="C2" s="222"/>
      <c r="D2" s="223"/>
    </row>
    <row r="3" spans="1:4" x14ac:dyDescent="0.2">
      <c r="A3" s="3"/>
      <c r="B3" s="224" t="s">
        <v>390</v>
      </c>
      <c r="C3" s="224"/>
      <c r="D3" s="225"/>
    </row>
    <row r="4" spans="1:4" x14ac:dyDescent="0.2">
      <c r="A4" s="4"/>
      <c r="B4" s="36" t="s">
        <v>18</v>
      </c>
      <c r="C4" s="36" t="s">
        <v>18</v>
      </c>
      <c r="D4" s="36" t="s">
        <v>17</v>
      </c>
    </row>
    <row r="5" spans="1:4" ht="107.25" customHeight="1" thickBot="1" x14ac:dyDescent="0.25">
      <c r="A5" s="5" t="s">
        <v>1</v>
      </c>
      <c r="B5" s="6" t="s">
        <v>49</v>
      </c>
      <c r="C5" s="6" t="s">
        <v>156</v>
      </c>
      <c r="D5" s="6" t="s">
        <v>157</v>
      </c>
    </row>
    <row r="6" spans="1:4" ht="13.5" thickBot="1" x14ac:dyDescent="0.25">
      <c r="A6" s="40"/>
      <c r="B6" s="45"/>
      <c r="C6" s="46"/>
      <c r="D6" s="46"/>
    </row>
    <row r="7" spans="1:4" x14ac:dyDescent="0.2">
      <c r="A7" s="61">
        <v>1401</v>
      </c>
      <c r="B7" s="62">
        <v>100</v>
      </c>
      <c r="C7" s="50">
        <v>21</v>
      </c>
      <c r="D7" s="111">
        <v>433</v>
      </c>
    </row>
    <row r="8" spans="1:4" x14ac:dyDescent="0.2">
      <c r="A8" s="42">
        <v>1402</v>
      </c>
      <c r="B8" s="63">
        <v>134</v>
      </c>
      <c r="C8" s="54">
        <v>35</v>
      </c>
      <c r="D8" s="112">
        <v>789</v>
      </c>
    </row>
    <row r="9" spans="1:4" x14ac:dyDescent="0.2">
      <c r="A9" s="42">
        <v>1403</v>
      </c>
      <c r="B9" s="63">
        <v>130</v>
      </c>
      <c r="C9" s="54">
        <v>37</v>
      </c>
      <c r="D9" s="112">
        <v>543</v>
      </c>
    </row>
    <row r="10" spans="1:4" x14ac:dyDescent="0.2">
      <c r="A10" s="42">
        <v>1404</v>
      </c>
      <c r="B10" s="63">
        <v>117</v>
      </c>
      <c r="C10" s="54">
        <v>23</v>
      </c>
      <c r="D10" s="112">
        <v>602</v>
      </c>
    </row>
    <row r="11" spans="1:4" x14ac:dyDescent="0.2">
      <c r="A11" s="42">
        <v>1405</v>
      </c>
      <c r="B11" s="63">
        <v>159</v>
      </c>
      <c r="C11" s="54">
        <v>24</v>
      </c>
      <c r="D11" s="112">
        <v>515</v>
      </c>
    </row>
    <row r="12" spans="1:4" x14ac:dyDescent="0.2">
      <c r="A12" s="42">
        <v>1406</v>
      </c>
      <c r="B12" s="63">
        <v>149</v>
      </c>
      <c r="C12" s="54">
        <v>38</v>
      </c>
      <c r="D12" s="112">
        <v>686</v>
      </c>
    </row>
    <row r="13" spans="1:4" x14ac:dyDescent="0.2">
      <c r="A13" s="42">
        <v>1407</v>
      </c>
      <c r="B13" s="63">
        <v>127</v>
      </c>
      <c r="C13" s="54">
        <v>22</v>
      </c>
      <c r="D13" s="112">
        <v>311</v>
      </c>
    </row>
    <row r="14" spans="1:4" x14ac:dyDescent="0.2">
      <c r="A14" s="42">
        <v>1408</v>
      </c>
      <c r="B14" s="63">
        <v>200</v>
      </c>
      <c r="C14" s="54">
        <v>38</v>
      </c>
      <c r="D14" s="112">
        <v>357</v>
      </c>
    </row>
    <row r="15" spans="1:4" x14ac:dyDescent="0.2">
      <c r="A15" s="42">
        <v>1409</v>
      </c>
      <c r="B15" s="63">
        <v>146</v>
      </c>
      <c r="C15" s="54">
        <v>15</v>
      </c>
      <c r="D15" s="112">
        <v>357</v>
      </c>
    </row>
    <row r="16" spans="1:4" x14ac:dyDescent="0.2">
      <c r="A16" s="42">
        <v>1410</v>
      </c>
      <c r="B16" s="63">
        <v>203</v>
      </c>
      <c r="C16" s="54">
        <v>31</v>
      </c>
      <c r="D16" s="112">
        <v>272</v>
      </c>
    </row>
    <row r="17" spans="1:4" x14ac:dyDescent="0.2">
      <c r="A17" s="43">
        <v>1411</v>
      </c>
      <c r="B17" s="63">
        <v>213</v>
      </c>
      <c r="C17" s="54">
        <v>35</v>
      </c>
      <c r="D17" s="112">
        <v>394</v>
      </c>
    </row>
    <row r="18" spans="1:4" x14ac:dyDescent="0.2">
      <c r="A18" s="43">
        <v>1412</v>
      </c>
      <c r="B18" s="63">
        <v>157</v>
      </c>
      <c r="C18" s="54">
        <v>30</v>
      </c>
      <c r="D18" s="112">
        <v>530</v>
      </c>
    </row>
    <row r="19" spans="1:4" x14ac:dyDescent="0.2">
      <c r="A19" s="43">
        <v>1413</v>
      </c>
      <c r="B19" s="69">
        <v>177</v>
      </c>
      <c r="C19" s="80">
        <v>33</v>
      </c>
      <c r="D19" s="113">
        <v>604</v>
      </c>
    </row>
    <row r="20" spans="1:4" x14ac:dyDescent="0.2">
      <c r="A20" s="43">
        <v>1414</v>
      </c>
      <c r="B20" s="69">
        <v>131</v>
      </c>
      <c r="C20" s="80">
        <v>20</v>
      </c>
      <c r="D20" s="113">
        <v>410</v>
      </c>
    </row>
    <row r="21" spans="1:4" x14ac:dyDescent="0.2">
      <c r="A21" s="43">
        <v>1415</v>
      </c>
      <c r="B21" s="69">
        <v>89</v>
      </c>
      <c r="C21" s="80">
        <v>21</v>
      </c>
      <c r="D21" s="113">
        <v>532</v>
      </c>
    </row>
    <row r="22" spans="1:4" x14ac:dyDescent="0.2">
      <c r="A22" s="43">
        <v>1416</v>
      </c>
      <c r="B22" s="69">
        <v>166</v>
      </c>
      <c r="C22" s="80">
        <v>48</v>
      </c>
      <c r="D22" s="113">
        <v>665</v>
      </c>
    </row>
    <row r="23" spans="1:4" x14ac:dyDescent="0.2">
      <c r="A23" s="43">
        <v>1417</v>
      </c>
      <c r="B23" s="63">
        <v>175</v>
      </c>
      <c r="C23" s="54">
        <v>24</v>
      </c>
      <c r="D23" s="112">
        <v>492</v>
      </c>
    </row>
    <row r="24" spans="1:4" x14ac:dyDescent="0.2">
      <c r="A24" s="43">
        <v>1418</v>
      </c>
      <c r="B24" s="63">
        <v>248</v>
      </c>
      <c r="C24" s="54">
        <v>27</v>
      </c>
      <c r="D24" s="112">
        <v>630</v>
      </c>
    </row>
    <row r="25" spans="1:4" x14ac:dyDescent="0.2">
      <c r="A25" s="43">
        <v>1419</v>
      </c>
      <c r="B25" s="63">
        <v>138</v>
      </c>
      <c r="C25" s="54">
        <v>13</v>
      </c>
      <c r="D25" s="112">
        <v>291</v>
      </c>
    </row>
    <row r="26" spans="1:4" x14ac:dyDescent="0.2">
      <c r="A26" s="43">
        <v>1420</v>
      </c>
      <c r="B26" s="63">
        <v>134</v>
      </c>
      <c r="C26" s="54">
        <v>24</v>
      </c>
      <c r="D26" s="112">
        <v>408</v>
      </c>
    </row>
    <row r="27" spans="1:4" x14ac:dyDescent="0.2">
      <c r="A27" s="43">
        <v>1421</v>
      </c>
      <c r="B27" s="199">
        <v>192</v>
      </c>
      <c r="C27" s="200">
        <v>28</v>
      </c>
      <c r="D27" s="114">
        <v>378</v>
      </c>
    </row>
    <row r="28" spans="1:4" x14ac:dyDescent="0.2">
      <c r="A28" s="43">
        <v>1501</v>
      </c>
      <c r="B28" s="60">
        <v>229</v>
      </c>
      <c r="C28" s="58">
        <v>60</v>
      </c>
      <c r="D28" s="114">
        <v>493</v>
      </c>
    </row>
    <row r="29" spans="1:4" x14ac:dyDescent="0.2">
      <c r="A29" s="30">
        <v>1502</v>
      </c>
      <c r="B29" s="24">
        <v>270</v>
      </c>
      <c r="C29" s="120">
        <v>36</v>
      </c>
      <c r="D29" s="115">
        <v>410</v>
      </c>
    </row>
    <row r="30" spans="1:4" x14ac:dyDescent="0.2">
      <c r="A30" s="30">
        <v>1503</v>
      </c>
      <c r="B30" s="31">
        <v>220</v>
      </c>
      <c r="C30" s="39">
        <v>39</v>
      </c>
      <c r="D30" s="116">
        <v>291</v>
      </c>
    </row>
    <row r="31" spans="1:4" x14ac:dyDescent="0.2">
      <c r="A31" s="43">
        <v>1504</v>
      </c>
      <c r="B31" s="60">
        <v>144</v>
      </c>
      <c r="C31" s="58">
        <v>27</v>
      </c>
      <c r="D31" s="114">
        <v>269</v>
      </c>
    </row>
    <row r="32" spans="1:4" x14ac:dyDescent="0.2">
      <c r="A32" s="30">
        <v>1505</v>
      </c>
      <c r="B32" s="31">
        <v>159</v>
      </c>
      <c r="C32" s="39">
        <v>40</v>
      </c>
      <c r="D32" s="116">
        <v>256</v>
      </c>
    </row>
    <row r="33" spans="1:4" x14ac:dyDescent="0.2">
      <c r="A33" s="30">
        <v>1506</v>
      </c>
      <c r="B33" s="31">
        <v>210</v>
      </c>
      <c r="C33" s="39">
        <v>30</v>
      </c>
      <c r="D33" s="116">
        <v>285</v>
      </c>
    </row>
    <row r="34" spans="1:4" x14ac:dyDescent="0.2">
      <c r="A34" s="30">
        <v>1507</v>
      </c>
      <c r="B34" s="31">
        <v>215</v>
      </c>
      <c r="C34" s="39">
        <v>31</v>
      </c>
      <c r="D34" s="116">
        <v>313</v>
      </c>
    </row>
    <row r="35" spans="1:4" x14ac:dyDescent="0.2">
      <c r="A35" s="30">
        <v>1508</v>
      </c>
      <c r="B35" s="31">
        <v>231</v>
      </c>
      <c r="C35" s="39">
        <v>27</v>
      </c>
      <c r="D35" s="116">
        <v>273</v>
      </c>
    </row>
    <row r="36" spans="1:4" x14ac:dyDescent="0.2">
      <c r="A36" s="30">
        <v>1509</v>
      </c>
      <c r="B36" s="31">
        <v>247</v>
      </c>
      <c r="C36" s="39">
        <v>43</v>
      </c>
      <c r="D36" s="116">
        <v>266</v>
      </c>
    </row>
    <row r="37" spans="1:4" x14ac:dyDescent="0.2">
      <c r="A37" s="30">
        <v>1510</v>
      </c>
      <c r="B37" s="31">
        <v>217</v>
      </c>
      <c r="C37" s="39">
        <v>20</v>
      </c>
      <c r="D37" s="116">
        <v>180</v>
      </c>
    </row>
    <row r="38" spans="1:4" x14ac:dyDescent="0.2">
      <c r="A38" s="30">
        <v>1511</v>
      </c>
      <c r="B38" s="31">
        <v>208</v>
      </c>
      <c r="C38" s="32">
        <v>26</v>
      </c>
      <c r="D38" s="116">
        <v>205</v>
      </c>
    </row>
    <row r="39" spans="1:4" x14ac:dyDescent="0.2">
      <c r="A39" s="30">
        <v>1512</v>
      </c>
      <c r="B39" s="31">
        <v>125</v>
      </c>
      <c r="C39" s="32">
        <v>24</v>
      </c>
      <c r="D39" s="116">
        <v>141</v>
      </c>
    </row>
    <row r="40" spans="1:4" x14ac:dyDescent="0.2">
      <c r="A40" s="30">
        <v>1513</v>
      </c>
      <c r="B40" s="31">
        <v>124</v>
      </c>
      <c r="C40" s="32">
        <v>23</v>
      </c>
      <c r="D40" s="116">
        <v>142</v>
      </c>
    </row>
    <row r="41" spans="1:4" x14ac:dyDescent="0.2">
      <c r="A41" s="30">
        <v>1514</v>
      </c>
      <c r="B41" s="31">
        <v>139</v>
      </c>
      <c r="C41" s="32">
        <v>20</v>
      </c>
      <c r="D41" s="116">
        <v>249</v>
      </c>
    </row>
    <row r="42" spans="1:4" x14ac:dyDescent="0.2">
      <c r="A42" s="30">
        <v>1515</v>
      </c>
      <c r="B42" s="31">
        <v>79</v>
      </c>
      <c r="C42" s="32">
        <v>19</v>
      </c>
      <c r="D42" s="116">
        <v>157</v>
      </c>
    </row>
    <row r="43" spans="1:4" x14ac:dyDescent="0.2">
      <c r="A43" s="43">
        <v>1516</v>
      </c>
      <c r="B43" s="60">
        <v>130</v>
      </c>
      <c r="C43" s="56">
        <v>26</v>
      </c>
      <c r="D43" s="114">
        <v>201</v>
      </c>
    </row>
    <row r="44" spans="1:4" x14ac:dyDescent="0.2">
      <c r="A44" s="30">
        <v>1601</v>
      </c>
      <c r="B44" s="202">
        <v>401</v>
      </c>
      <c r="C44" s="32">
        <v>99</v>
      </c>
      <c r="D44" s="116">
        <v>429</v>
      </c>
    </row>
    <row r="45" spans="1:4" x14ac:dyDescent="0.2">
      <c r="A45" s="30">
        <v>1602</v>
      </c>
      <c r="B45" s="202">
        <v>315</v>
      </c>
      <c r="C45" s="32">
        <v>39</v>
      </c>
      <c r="D45" s="116">
        <v>232</v>
      </c>
    </row>
    <row r="46" spans="1:4" x14ac:dyDescent="0.2">
      <c r="A46" s="30">
        <v>1603</v>
      </c>
      <c r="B46" s="202">
        <v>457</v>
      </c>
      <c r="C46" s="32">
        <v>72</v>
      </c>
      <c r="D46" s="116">
        <v>226</v>
      </c>
    </row>
    <row r="47" spans="1:4" x14ac:dyDescent="0.2">
      <c r="A47" s="30">
        <v>1604</v>
      </c>
      <c r="B47" s="202">
        <v>332</v>
      </c>
      <c r="C47" s="103">
        <v>45</v>
      </c>
      <c r="D47" s="115">
        <v>162</v>
      </c>
    </row>
    <row r="48" spans="1:4" x14ac:dyDescent="0.2">
      <c r="A48" s="30">
        <v>1605</v>
      </c>
      <c r="B48" s="202">
        <v>328</v>
      </c>
      <c r="C48" s="32">
        <v>39</v>
      </c>
      <c r="D48" s="116">
        <v>123</v>
      </c>
    </row>
    <row r="49" spans="1:4" x14ac:dyDescent="0.2">
      <c r="A49" s="30">
        <v>1606</v>
      </c>
      <c r="B49" s="202">
        <v>303</v>
      </c>
      <c r="C49" s="32">
        <v>34</v>
      </c>
      <c r="D49" s="116">
        <v>68</v>
      </c>
    </row>
    <row r="50" spans="1:4" x14ac:dyDescent="0.2">
      <c r="A50" s="43">
        <v>1607</v>
      </c>
      <c r="B50" s="60">
        <v>330</v>
      </c>
      <c r="C50" s="56">
        <v>68</v>
      </c>
      <c r="D50" s="114">
        <v>300</v>
      </c>
    </row>
    <row r="51" spans="1:4" x14ac:dyDescent="0.2">
      <c r="A51" s="30">
        <v>1608</v>
      </c>
      <c r="B51" s="31">
        <v>234</v>
      </c>
      <c r="C51" s="32">
        <v>25</v>
      </c>
      <c r="D51" s="116">
        <v>147</v>
      </c>
    </row>
    <row r="52" spans="1:4" x14ac:dyDescent="0.2">
      <c r="A52" s="30">
        <v>1609</v>
      </c>
      <c r="B52" s="31">
        <v>202</v>
      </c>
      <c r="C52" s="32">
        <v>43</v>
      </c>
      <c r="D52" s="116">
        <v>229</v>
      </c>
    </row>
    <row r="53" spans="1:4" x14ac:dyDescent="0.2">
      <c r="A53" s="30">
        <v>1610</v>
      </c>
      <c r="B53" s="210">
        <v>278</v>
      </c>
      <c r="C53" s="210">
        <v>41</v>
      </c>
      <c r="D53" s="116">
        <v>316</v>
      </c>
    </row>
    <row r="54" spans="1:4" x14ac:dyDescent="0.2">
      <c r="A54" s="30">
        <v>1611</v>
      </c>
      <c r="B54" s="210">
        <v>260</v>
      </c>
      <c r="C54" s="210">
        <v>49</v>
      </c>
      <c r="D54" s="116">
        <v>234</v>
      </c>
    </row>
    <row r="55" spans="1:4" x14ac:dyDescent="0.2">
      <c r="A55" s="30">
        <v>1612</v>
      </c>
      <c r="B55" s="210">
        <v>141</v>
      </c>
      <c r="C55" s="210">
        <v>21</v>
      </c>
      <c r="D55" s="116">
        <v>115</v>
      </c>
    </row>
    <row r="56" spans="1:4" x14ac:dyDescent="0.2">
      <c r="A56" s="30">
        <v>1613</v>
      </c>
      <c r="B56" s="210">
        <v>271</v>
      </c>
      <c r="C56" s="210">
        <v>42</v>
      </c>
      <c r="D56" s="116">
        <v>191</v>
      </c>
    </row>
    <row r="57" spans="1:4" x14ac:dyDescent="0.2">
      <c r="A57" s="30">
        <v>1614</v>
      </c>
      <c r="B57" s="210">
        <v>208</v>
      </c>
      <c r="C57" s="210">
        <v>33</v>
      </c>
      <c r="D57" s="116">
        <v>177</v>
      </c>
    </row>
    <row r="58" spans="1:4" x14ac:dyDescent="0.2">
      <c r="A58" s="30">
        <v>1615</v>
      </c>
      <c r="B58" s="210">
        <v>317</v>
      </c>
      <c r="C58" s="210">
        <v>64</v>
      </c>
      <c r="D58" s="116">
        <v>153</v>
      </c>
    </row>
    <row r="59" spans="1:4" x14ac:dyDescent="0.2">
      <c r="A59" s="30">
        <v>1701</v>
      </c>
      <c r="B59" s="210">
        <v>193</v>
      </c>
      <c r="C59" s="210">
        <v>25</v>
      </c>
      <c r="D59" s="116">
        <v>188</v>
      </c>
    </row>
    <row r="60" spans="1:4" x14ac:dyDescent="0.2">
      <c r="A60" s="30">
        <v>1702</v>
      </c>
      <c r="B60" s="210">
        <v>249</v>
      </c>
      <c r="C60" s="210">
        <v>34</v>
      </c>
      <c r="D60" s="116">
        <v>210</v>
      </c>
    </row>
    <row r="61" spans="1:4" x14ac:dyDescent="0.2">
      <c r="A61" s="30">
        <v>1703</v>
      </c>
      <c r="B61" s="210">
        <v>242</v>
      </c>
      <c r="C61" s="210">
        <v>36</v>
      </c>
      <c r="D61" s="116">
        <v>192</v>
      </c>
    </row>
    <row r="62" spans="1:4" x14ac:dyDescent="0.2">
      <c r="A62" s="30">
        <v>1704</v>
      </c>
      <c r="B62" s="210">
        <v>277</v>
      </c>
      <c r="C62" s="210">
        <v>41</v>
      </c>
      <c r="D62" s="116">
        <v>120</v>
      </c>
    </row>
    <row r="63" spans="1:4" x14ac:dyDescent="0.2">
      <c r="A63" s="30">
        <v>1705</v>
      </c>
      <c r="B63" s="210">
        <v>259</v>
      </c>
      <c r="C63" s="210">
        <v>29</v>
      </c>
      <c r="D63" s="116">
        <v>88</v>
      </c>
    </row>
    <row r="64" spans="1:4" x14ac:dyDescent="0.2">
      <c r="A64" s="30">
        <v>1706</v>
      </c>
      <c r="B64" s="210">
        <v>303</v>
      </c>
      <c r="C64" s="210">
        <v>48</v>
      </c>
      <c r="D64" s="116">
        <v>145</v>
      </c>
    </row>
    <row r="65" spans="1:4" x14ac:dyDescent="0.2">
      <c r="A65" s="30">
        <v>1707</v>
      </c>
      <c r="B65" s="210">
        <v>300</v>
      </c>
      <c r="C65" s="210">
        <v>42</v>
      </c>
      <c r="D65" s="116">
        <v>67</v>
      </c>
    </row>
    <row r="66" spans="1:4" x14ac:dyDescent="0.2">
      <c r="A66" s="30">
        <v>1708</v>
      </c>
      <c r="B66" s="210">
        <v>348</v>
      </c>
      <c r="C66" s="210">
        <v>54</v>
      </c>
      <c r="D66" s="116">
        <v>165</v>
      </c>
    </row>
    <row r="67" spans="1:4" x14ac:dyDescent="0.2">
      <c r="A67" s="30">
        <v>1709</v>
      </c>
      <c r="B67" s="210">
        <v>304</v>
      </c>
      <c r="C67" s="210">
        <v>37</v>
      </c>
      <c r="D67" s="116">
        <v>89</v>
      </c>
    </row>
    <row r="68" spans="1:4" x14ac:dyDescent="0.2">
      <c r="A68" s="30">
        <v>1710</v>
      </c>
      <c r="B68" s="210">
        <v>108</v>
      </c>
      <c r="C68" s="210">
        <v>14</v>
      </c>
      <c r="D68" s="116">
        <v>32</v>
      </c>
    </row>
    <row r="69" spans="1:4" x14ac:dyDescent="0.2">
      <c r="A69" s="30">
        <v>1711</v>
      </c>
      <c r="B69" s="210">
        <v>148</v>
      </c>
      <c r="C69" s="210">
        <v>23</v>
      </c>
      <c r="D69" s="116">
        <v>38</v>
      </c>
    </row>
    <row r="70" spans="1:4" x14ac:dyDescent="0.2">
      <c r="A70" s="30">
        <v>1712</v>
      </c>
      <c r="B70" s="210">
        <v>211</v>
      </c>
      <c r="C70" s="210">
        <v>44</v>
      </c>
      <c r="D70" s="116">
        <v>170</v>
      </c>
    </row>
    <row r="71" spans="1:4" x14ac:dyDescent="0.2">
      <c r="A71" s="30">
        <v>1713</v>
      </c>
      <c r="B71" s="210">
        <v>259</v>
      </c>
      <c r="C71" s="210">
        <v>41</v>
      </c>
      <c r="D71" s="116">
        <v>215</v>
      </c>
    </row>
    <row r="72" spans="1:4" x14ac:dyDescent="0.2">
      <c r="A72" s="30">
        <v>1714</v>
      </c>
      <c r="B72" s="210">
        <v>279</v>
      </c>
      <c r="C72" s="210">
        <v>39</v>
      </c>
      <c r="D72" s="116">
        <v>174</v>
      </c>
    </row>
    <row r="73" spans="1:4" x14ac:dyDescent="0.2">
      <c r="A73" s="30">
        <v>1715</v>
      </c>
      <c r="B73" s="210">
        <v>289</v>
      </c>
      <c r="C73" s="210">
        <v>34</v>
      </c>
      <c r="D73" s="115">
        <v>158</v>
      </c>
    </row>
    <row r="74" spans="1:4" x14ac:dyDescent="0.2">
      <c r="A74" s="43">
        <v>1801</v>
      </c>
      <c r="B74" s="203">
        <v>166</v>
      </c>
      <c r="C74" s="203">
        <v>22</v>
      </c>
      <c r="D74" s="113">
        <v>235</v>
      </c>
    </row>
    <row r="75" spans="1:4" x14ac:dyDescent="0.2">
      <c r="A75" s="43">
        <v>1802</v>
      </c>
      <c r="B75" s="203">
        <v>206</v>
      </c>
      <c r="C75" s="203">
        <v>48</v>
      </c>
      <c r="D75" s="114">
        <v>392</v>
      </c>
    </row>
    <row r="76" spans="1:4" x14ac:dyDescent="0.2">
      <c r="A76" s="43">
        <v>1803</v>
      </c>
      <c r="B76" s="60">
        <v>154</v>
      </c>
      <c r="C76" s="56">
        <v>33</v>
      </c>
      <c r="D76" s="114">
        <v>293</v>
      </c>
    </row>
    <row r="77" spans="1:4" x14ac:dyDescent="0.2">
      <c r="A77" s="98">
        <v>1804</v>
      </c>
      <c r="B77" s="210">
        <v>250</v>
      </c>
      <c r="C77" s="210">
        <v>42</v>
      </c>
      <c r="D77" s="116">
        <v>240</v>
      </c>
    </row>
    <row r="78" spans="1:4" x14ac:dyDescent="0.2">
      <c r="A78" s="30">
        <v>1805</v>
      </c>
      <c r="B78" s="210">
        <v>348</v>
      </c>
      <c r="C78" s="210">
        <v>47</v>
      </c>
      <c r="D78" s="116">
        <v>122</v>
      </c>
    </row>
    <row r="79" spans="1:4" x14ac:dyDescent="0.2">
      <c r="A79" s="30">
        <v>1806</v>
      </c>
      <c r="B79" s="210">
        <v>292</v>
      </c>
      <c r="C79" s="210">
        <v>60</v>
      </c>
      <c r="D79" s="116">
        <v>202</v>
      </c>
    </row>
    <row r="80" spans="1:4" x14ac:dyDescent="0.2">
      <c r="A80" s="30">
        <v>1807</v>
      </c>
      <c r="B80" s="210">
        <v>312</v>
      </c>
      <c r="C80" s="210">
        <v>42</v>
      </c>
      <c r="D80" s="116">
        <v>161</v>
      </c>
    </row>
    <row r="81" spans="1:4" x14ac:dyDescent="0.2">
      <c r="A81" s="30">
        <v>1808</v>
      </c>
      <c r="B81" s="210">
        <v>288</v>
      </c>
      <c r="C81" s="210">
        <v>30</v>
      </c>
      <c r="D81" s="116">
        <v>116</v>
      </c>
    </row>
    <row r="82" spans="1:4" x14ac:dyDescent="0.2">
      <c r="A82" s="30">
        <v>1809</v>
      </c>
      <c r="B82" s="210">
        <v>354</v>
      </c>
      <c r="C82" s="210">
        <v>54</v>
      </c>
      <c r="D82" s="116">
        <v>169</v>
      </c>
    </row>
    <row r="83" spans="1:4" x14ac:dyDescent="0.2">
      <c r="A83" s="30">
        <v>1810</v>
      </c>
      <c r="B83" s="210">
        <v>246</v>
      </c>
      <c r="C83" s="210">
        <v>31</v>
      </c>
      <c r="D83" s="116">
        <v>115</v>
      </c>
    </row>
    <row r="84" spans="1:4" x14ac:dyDescent="0.2">
      <c r="A84" s="30">
        <v>1811</v>
      </c>
      <c r="B84" s="210">
        <v>309</v>
      </c>
      <c r="C84" s="210">
        <v>55</v>
      </c>
      <c r="D84" s="116">
        <v>172</v>
      </c>
    </row>
    <row r="85" spans="1:4" x14ac:dyDescent="0.2">
      <c r="A85" s="30">
        <v>1812</v>
      </c>
      <c r="B85" s="210">
        <v>277</v>
      </c>
      <c r="C85" s="210">
        <v>46</v>
      </c>
      <c r="D85" s="116">
        <v>155</v>
      </c>
    </row>
    <row r="86" spans="1:4" x14ac:dyDescent="0.2">
      <c r="A86" s="30">
        <v>1813</v>
      </c>
      <c r="B86" s="210">
        <v>315</v>
      </c>
      <c r="C86" s="210">
        <v>59</v>
      </c>
      <c r="D86" s="116">
        <v>144</v>
      </c>
    </row>
    <row r="87" spans="1:4" x14ac:dyDescent="0.2">
      <c r="A87" s="30">
        <v>1814</v>
      </c>
      <c r="B87" s="210">
        <v>255</v>
      </c>
      <c r="C87" s="210">
        <v>42</v>
      </c>
      <c r="D87" s="116">
        <v>168</v>
      </c>
    </row>
    <row r="88" spans="1:4" x14ac:dyDescent="0.2">
      <c r="A88" s="30">
        <v>1815</v>
      </c>
      <c r="B88" s="210">
        <v>252</v>
      </c>
      <c r="C88" s="210">
        <v>36</v>
      </c>
      <c r="D88" s="116">
        <v>214</v>
      </c>
    </row>
    <row r="89" spans="1:4" x14ac:dyDescent="0.2">
      <c r="A89" s="30">
        <v>1816</v>
      </c>
      <c r="B89" s="210">
        <v>154</v>
      </c>
      <c r="C89" s="210">
        <v>40</v>
      </c>
      <c r="D89" s="116">
        <v>135</v>
      </c>
    </row>
    <row r="90" spans="1:4" x14ac:dyDescent="0.2">
      <c r="A90" s="30">
        <v>1817</v>
      </c>
      <c r="B90" s="210">
        <v>449</v>
      </c>
      <c r="C90" s="210">
        <v>97</v>
      </c>
      <c r="D90" s="116">
        <v>265</v>
      </c>
    </row>
    <row r="91" spans="1:4" x14ac:dyDescent="0.2">
      <c r="A91" s="30">
        <v>1818</v>
      </c>
      <c r="B91" s="210">
        <v>187</v>
      </c>
      <c r="C91" s="210">
        <v>43</v>
      </c>
      <c r="D91" s="116">
        <v>99</v>
      </c>
    </row>
    <row r="92" spans="1:4" x14ac:dyDescent="0.2">
      <c r="A92" s="30">
        <v>1901</v>
      </c>
      <c r="B92" s="210">
        <v>381</v>
      </c>
      <c r="C92" s="103">
        <v>88</v>
      </c>
      <c r="D92" s="115">
        <v>475</v>
      </c>
    </row>
    <row r="93" spans="1:4" x14ac:dyDescent="0.2">
      <c r="A93" s="30">
        <v>1902</v>
      </c>
      <c r="B93" s="31">
        <v>316</v>
      </c>
      <c r="C93" s="32">
        <v>78</v>
      </c>
      <c r="D93" s="116">
        <v>189</v>
      </c>
    </row>
    <row r="94" spans="1:4" x14ac:dyDescent="0.2">
      <c r="A94" s="43">
        <v>1903</v>
      </c>
      <c r="B94" s="60">
        <v>94</v>
      </c>
      <c r="C94" s="56">
        <v>13</v>
      </c>
      <c r="D94" s="114">
        <v>127</v>
      </c>
    </row>
    <row r="95" spans="1:4" x14ac:dyDescent="0.2">
      <c r="A95" s="30">
        <v>1904</v>
      </c>
      <c r="B95" s="31">
        <v>257</v>
      </c>
      <c r="C95" s="32">
        <v>39</v>
      </c>
      <c r="D95" s="116">
        <v>204</v>
      </c>
    </row>
    <row r="96" spans="1:4" x14ac:dyDescent="0.2">
      <c r="A96" s="30">
        <v>1905</v>
      </c>
      <c r="B96" s="210">
        <v>293</v>
      </c>
      <c r="C96" s="210">
        <v>43</v>
      </c>
      <c r="D96" s="116">
        <v>200</v>
      </c>
    </row>
    <row r="97" spans="1:4" x14ac:dyDescent="0.2">
      <c r="A97" s="30">
        <v>1906</v>
      </c>
      <c r="B97" s="210">
        <v>406</v>
      </c>
      <c r="C97" s="210">
        <v>58</v>
      </c>
      <c r="D97" s="116">
        <v>175</v>
      </c>
    </row>
    <row r="98" spans="1:4" x14ac:dyDescent="0.2">
      <c r="A98" s="30">
        <v>1907</v>
      </c>
      <c r="B98" s="210">
        <v>374</v>
      </c>
      <c r="C98" s="210">
        <v>66</v>
      </c>
      <c r="D98" s="210">
        <v>241</v>
      </c>
    </row>
    <row r="99" spans="1:4" x14ac:dyDescent="0.2">
      <c r="A99" s="30">
        <v>1908</v>
      </c>
      <c r="B99" s="210">
        <v>314</v>
      </c>
      <c r="C99" s="210">
        <v>54</v>
      </c>
      <c r="D99" s="210">
        <v>64</v>
      </c>
    </row>
    <row r="100" spans="1:4" x14ac:dyDescent="0.2">
      <c r="A100" s="30">
        <v>1909</v>
      </c>
      <c r="B100" s="210">
        <v>341</v>
      </c>
      <c r="C100" s="210">
        <v>103</v>
      </c>
      <c r="D100" s="210">
        <v>128</v>
      </c>
    </row>
    <row r="101" spans="1:4" x14ac:dyDescent="0.2">
      <c r="A101" s="30">
        <v>1910</v>
      </c>
      <c r="B101" s="210">
        <v>475</v>
      </c>
      <c r="C101" s="210">
        <v>88</v>
      </c>
      <c r="D101" s="210">
        <v>120</v>
      </c>
    </row>
    <row r="102" spans="1:4" x14ac:dyDescent="0.2">
      <c r="A102" s="30">
        <v>1911</v>
      </c>
      <c r="B102" s="210">
        <v>502</v>
      </c>
      <c r="C102" s="210">
        <v>84</v>
      </c>
      <c r="D102" s="210">
        <v>60</v>
      </c>
    </row>
    <row r="103" spans="1:4" x14ac:dyDescent="0.2">
      <c r="A103" s="30">
        <v>1912</v>
      </c>
      <c r="B103" s="210">
        <v>361</v>
      </c>
      <c r="C103" s="210">
        <v>66</v>
      </c>
      <c r="D103" s="210">
        <v>44</v>
      </c>
    </row>
    <row r="104" spans="1:4" x14ac:dyDescent="0.2">
      <c r="A104" s="30">
        <v>1913</v>
      </c>
      <c r="B104" s="210">
        <v>418</v>
      </c>
      <c r="C104" s="210">
        <v>98</v>
      </c>
      <c r="D104" s="210">
        <v>64</v>
      </c>
    </row>
    <row r="105" spans="1:4" x14ac:dyDescent="0.2">
      <c r="A105" s="30">
        <v>1914</v>
      </c>
      <c r="B105" s="210">
        <v>391</v>
      </c>
      <c r="C105" s="210">
        <v>74</v>
      </c>
      <c r="D105" s="210">
        <v>55</v>
      </c>
    </row>
    <row r="106" spans="1:4" x14ac:dyDescent="0.2">
      <c r="A106" s="30">
        <v>1915</v>
      </c>
      <c r="B106" s="210">
        <v>345</v>
      </c>
      <c r="C106" s="210">
        <v>42</v>
      </c>
      <c r="D106" s="210">
        <v>69</v>
      </c>
    </row>
    <row r="107" spans="1:4" x14ac:dyDescent="0.2">
      <c r="A107" s="30">
        <v>1916</v>
      </c>
      <c r="B107" s="210">
        <v>249</v>
      </c>
      <c r="C107" s="210">
        <v>42</v>
      </c>
      <c r="D107" s="210">
        <v>99</v>
      </c>
    </row>
    <row r="108" spans="1:4" x14ac:dyDescent="0.2">
      <c r="A108" s="30">
        <v>1917</v>
      </c>
      <c r="B108" s="210">
        <v>252</v>
      </c>
      <c r="C108" s="210">
        <v>39</v>
      </c>
      <c r="D108" s="210">
        <v>52</v>
      </c>
    </row>
    <row r="109" spans="1:4" x14ac:dyDescent="0.2">
      <c r="A109" s="30">
        <v>1918</v>
      </c>
      <c r="B109" s="210">
        <v>470</v>
      </c>
      <c r="C109" s="210">
        <v>111</v>
      </c>
      <c r="D109" s="210">
        <v>205</v>
      </c>
    </row>
    <row r="110" spans="1:4" x14ac:dyDescent="0.2">
      <c r="A110" s="30">
        <v>1919</v>
      </c>
      <c r="B110" s="210">
        <v>486</v>
      </c>
      <c r="C110" s="210">
        <v>137</v>
      </c>
      <c r="D110" s="210">
        <v>123</v>
      </c>
    </row>
    <row r="111" spans="1:4" x14ac:dyDescent="0.2">
      <c r="A111" s="30">
        <v>1920</v>
      </c>
      <c r="B111" s="210">
        <v>210</v>
      </c>
      <c r="C111" s="210">
        <v>38</v>
      </c>
      <c r="D111" s="210">
        <v>112</v>
      </c>
    </row>
    <row r="112" spans="1:4" x14ac:dyDescent="0.2">
      <c r="A112" s="43">
        <v>2001</v>
      </c>
      <c r="B112" s="69">
        <v>140</v>
      </c>
      <c r="C112" s="74">
        <v>38</v>
      </c>
      <c r="D112" s="113">
        <v>407</v>
      </c>
    </row>
    <row r="113" spans="1:4" x14ac:dyDescent="0.2">
      <c r="A113" s="43">
        <v>2002</v>
      </c>
      <c r="B113" s="69">
        <v>167</v>
      </c>
      <c r="C113" s="74">
        <v>32</v>
      </c>
      <c r="D113" s="113">
        <v>267</v>
      </c>
    </row>
    <row r="114" spans="1:4" x14ac:dyDescent="0.2">
      <c r="A114" s="43">
        <v>2003</v>
      </c>
      <c r="B114" s="69">
        <v>172</v>
      </c>
      <c r="C114" s="74">
        <v>33</v>
      </c>
      <c r="D114" s="113">
        <v>535</v>
      </c>
    </row>
    <row r="115" spans="1:4" x14ac:dyDescent="0.2">
      <c r="A115" s="43">
        <v>2004</v>
      </c>
      <c r="B115" s="69">
        <v>218</v>
      </c>
      <c r="C115" s="74">
        <v>19</v>
      </c>
      <c r="D115" s="113">
        <v>405</v>
      </c>
    </row>
    <row r="116" spans="1:4" x14ac:dyDescent="0.2">
      <c r="A116" s="43">
        <v>2005</v>
      </c>
      <c r="B116" s="60">
        <v>193</v>
      </c>
      <c r="C116" s="56">
        <v>32</v>
      </c>
      <c r="D116" s="114">
        <v>401</v>
      </c>
    </row>
    <row r="117" spans="1:4" x14ac:dyDescent="0.2">
      <c r="A117" s="43">
        <v>2006</v>
      </c>
      <c r="B117" s="60">
        <v>222</v>
      </c>
      <c r="C117" s="56">
        <v>48</v>
      </c>
      <c r="D117" s="114">
        <v>578</v>
      </c>
    </row>
    <row r="118" spans="1:4" x14ac:dyDescent="0.2">
      <c r="A118" s="43">
        <v>2007</v>
      </c>
      <c r="B118" s="60">
        <v>153</v>
      </c>
      <c r="C118" s="56">
        <v>25</v>
      </c>
      <c r="D118" s="114">
        <v>403</v>
      </c>
    </row>
    <row r="119" spans="1:4" x14ac:dyDescent="0.2">
      <c r="A119" s="43">
        <v>2008</v>
      </c>
      <c r="B119" s="60">
        <v>89</v>
      </c>
      <c r="C119" s="56">
        <v>17</v>
      </c>
      <c r="D119" s="114">
        <v>231</v>
      </c>
    </row>
    <row r="120" spans="1:4" x14ac:dyDescent="0.2">
      <c r="A120" s="43">
        <v>2009</v>
      </c>
      <c r="B120" s="69">
        <v>190</v>
      </c>
      <c r="C120" s="74">
        <v>24</v>
      </c>
      <c r="D120" s="113">
        <v>388</v>
      </c>
    </row>
    <row r="121" spans="1:4" x14ac:dyDescent="0.2">
      <c r="A121" s="43">
        <v>2010</v>
      </c>
      <c r="B121" s="69">
        <v>186</v>
      </c>
      <c r="C121" s="74">
        <v>23</v>
      </c>
      <c r="D121" s="113">
        <v>359</v>
      </c>
    </row>
    <row r="122" spans="1:4" x14ac:dyDescent="0.2">
      <c r="A122" s="43">
        <v>2011</v>
      </c>
      <c r="B122" s="60">
        <v>182</v>
      </c>
      <c r="C122" s="56">
        <v>54</v>
      </c>
      <c r="D122" s="114">
        <v>313</v>
      </c>
    </row>
    <row r="123" spans="1:4" x14ac:dyDescent="0.2">
      <c r="A123" s="43">
        <v>2012</v>
      </c>
      <c r="B123" s="69">
        <v>115</v>
      </c>
      <c r="C123" s="74">
        <v>19</v>
      </c>
      <c r="D123" s="113">
        <v>174</v>
      </c>
    </row>
    <row r="124" spans="1:4" x14ac:dyDescent="0.2">
      <c r="A124" s="43">
        <v>2013</v>
      </c>
      <c r="B124" s="60">
        <v>169</v>
      </c>
      <c r="C124" s="56">
        <v>29</v>
      </c>
      <c r="D124" s="114">
        <v>340</v>
      </c>
    </row>
    <row r="125" spans="1:4" x14ac:dyDescent="0.2">
      <c r="A125" s="43">
        <v>2014</v>
      </c>
      <c r="B125" s="60">
        <v>173</v>
      </c>
      <c r="C125" s="56">
        <v>32</v>
      </c>
      <c r="D125" s="114">
        <v>479</v>
      </c>
    </row>
    <row r="126" spans="1:4" x14ac:dyDescent="0.2">
      <c r="A126" s="43">
        <v>2015</v>
      </c>
      <c r="B126" s="60">
        <v>172</v>
      </c>
      <c r="C126" s="56">
        <v>12</v>
      </c>
      <c r="D126" s="114">
        <v>272</v>
      </c>
    </row>
    <row r="127" spans="1:4" x14ac:dyDescent="0.2">
      <c r="A127" s="43">
        <v>2101</v>
      </c>
      <c r="B127" s="60">
        <v>184</v>
      </c>
      <c r="C127" s="56">
        <v>39</v>
      </c>
      <c r="D127" s="114">
        <v>648</v>
      </c>
    </row>
    <row r="128" spans="1:4" x14ac:dyDescent="0.2">
      <c r="A128" s="43">
        <v>2102</v>
      </c>
      <c r="B128" s="69">
        <v>173</v>
      </c>
      <c r="C128" s="74">
        <v>28</v>
      </c>
      <c r="D128" s="113">
        <v>435</v>
      </c>
    </row>
    <row r="129" spans="1:4" x14ac:dyDescent="0.2">
      <c r="A129" s="43">
        <v>2103</v>
      </c>
      <c r="B129" s="60">
        <v>171</v>
      </c>
      <c r="C129" s="56">
        <v>34</v>
      </c>
      <c r="D129" s="114">
        <v>328</v>
      </c>
    </row>
    <row r="130" spans="1:4" x14ac:dyDescent="0.2">
      <c r="A130" s="43">
        <v>2104</v>
      </c>
      <c r="B130" s="60">
        <v>180</v>
      </c>
      <c r="C130" s="56">
        <v>28</v>
      </c>
      <c r="D130" s="114">
        <v>371</v>
      </c>
    </row>
    <row r="131" spans="1:4" x14ac:dyDescent="0.2">
      <c r="A131" s="43">
        <v>2105</v>
      </c>
      <c r="B131" s="60">
        <v>118</v>
      </c>
      <c r="C131" s="56">
        <v>14</v>
      </c>
      <c r="D131" s="114">
        <v>195</v>
      </c>
    </row>
    <row r="132" spans="1:4" x14ac:dyDescent="0.2">
      <c r="A132" s="43">
        <v>2106</v>
      </c>
      <c r="B132" s="60">
        <v>186</v>
      </c>
      <c r="C132" s="56">
        <v>35</v>
      </c>
      <c r="D132" s="114">
        <v>463</v>
      </c>
    </row>
    <row r="133" spans="1:4" x14ac:dyDescent="0.2">
      <c r="A133" s="43">
        <v>2107</v>
      </c>
      <c r="B133" s="60">
        <v>181</v>
      </c>
      <c r="C133" s="56">
        <v>25</v>
      </c>
      <c r="D133" s="114">
        <v>411</v>
      </c>
    </row>
    <row r="134" spans="1:4" x14ac:dyDescent="0.2">
      <c r="A134" s="43">
        <v>2108</v>
      </c>
      <c r="B134" s="60">
        <v>127</v>
      </c>
      <c r="C134" s="56">
        <v>27</v>
      </c>
      <c r="D134" s="114">
        <v>264</v>
      </c>
    </row>
    <row r="135" spans="1:4" x14ac:dyDescent="0.2">
      <c r="A135" s="43">
        <v>2109</v>
      </c>
      <c r="B135" s="60">
        <v>202</v>
      </c>
      <c r="C135" s="56">
        <v>27</v>
      </c>
      <c r="D135" s="114">
        <v>252</v>
      </c>
    </row>
    <row r="136" spans="1:4" x14ac:dyDescent="0.2">
      <c r="A136" s="43">
        <v>2110</v>
      </c>
      <c r="B136" s="60">
        <v>101</v>
      </c>
      <c r="C136" s="56">
        <v>23</v>
      </c>
      <c r="D136" s="114">
        <v>265</v>
      </c>
    </row>
    <row r="137" spans="1:4" x14ac:dyDescent="0.2">
      <c r="A137" s="43">
        <v>2111</v>
      </c>
      <c r="B137" s="60">
        <v>235</v>
      </c>
      <c r="C137" s="56">
        <v>48</v>
      </c>
      <c r="D137" s="114">
        <v>507</v>
      </c>
    </row>
    <row r="138" spans="1:4" x14ac:dyDescent="0.2">
      <c r="A138" s="43">
        <v>2112</v>
      </c>
      <c r="B138" s="60">
        <v>304</v>
      </c>
      <c r="C138" s="56">
        <v>62</v>
      </c>
      <c r="D138" s="114">
        <v>511</v>
      </c>
    </row>
    <row r="139" spans="1:4" x14ac:dyDescent="0.2">
      <c r="A139" s="43">
        <v>2113</v>
      </c>
      <c r="B139" s="60">
        <v>142</v>
      </c>
      <c r="C139" s="56">
        <v>21</v>
      </c>
      <c r="D139" s="114">
        <v>272</v>
      </c>
    </row>
    <row r="140" spans="1:4" x14ac:dyDescent="0.2">
      <c r="A140" s="43">
        <v>2114</v>
      </c>
      <c r="B140" s="60">
        <v>188</v>
      </c>
      <c r="C140" s="56">
        <v>31</v>
      </c>
      <c r="D140" s="114">
        <v>348</v>
      </c>
    </row>
    <row r="141" spans="1:4" x14ac:dyDescent="0.2">
      <c r="A141" s="43">
        <v>2115</v>
      </c>
      <c r="B141" s="60">
        <v>164</v>
      </c>
      <c r="C141" s="56">
        <v>14</v>
      </c>
      <c r="D141" s="114">
        <v>279</v>
      </c>
    </row>
    <row r="142" spans="1:4" x14ac:dyDescent="0.2">
      <c r="A142" s="43">
        <v>2116</v>
      </c>
      <c r="B142" s="60">
        <v>118</v>
      </c>
      <c r="C142" s="56">
        <v>22</v>
      </c>
      <c r="D142" s="114">
        <v>216</v>
      </c>
    </row>
    <row r="143" spans="1:4" x14ac:dyDescent="0.2">
      <c r="A143" s="43">
        <v>2117</v>
      </c>
      <c r="B143" s="60">
        <v>154</v>
      </c>
      <c r="C143" s="56">
        <v>22</v>
      </c>
      <c r="D143" s="114">
        <v>283</v>
      </c>
    </row>
    <row r="144" spans="1:4" x14ac:dyDescent="0.2">
      <c r="A144" s="43">
        <v>2201</v>
      </c>
      <c r="B144" s="60">
        <v>175</v>
      </c>
      <c r="C144" s="56">
        <v>22</v>
      </c>
      <c r="D144" s="114">
        <v>378</v>
      </c>
    </row>
    <row r="145" spans="1:4" x14ac:dyDescent="0.2">
      <c r="A145" s="43">
        <v>2202</v>
      </c>
      <c r="B145" s="60">
        <v>134</v>
      </c>
      <c r="C145" s="56">
        <v>20</v>
      </c>
      <c r="D145" s="114">
        <v>271</v>
      </c>
    </row>
    <row r="146" spans="1:4" x14ac:dyDescent="0.2">
      <c r="A146" s="43">
        <v>2203</v>
      </c>
      <c r="B146" s="69">
        <v>116</v>
      </c>
      <c r="C146" s="74">
        <v>22</v>
      </c>
      <c r="D146" s="113">
        <v>271</v>
      </c>
    </row>
    <row r="147" spans="1:4" x14ac:dyDescent="0.2">
      <c r="A147" s="43">
        <v>2204</v>
      </c>
      <c r="B147" s="69">
        <v>145</v>
      </c>
      <c r="C147" s="74">
        <v>21</v>
      </c>
      <c r="D147" s="113">
        <v>307</v>
      </c>
    </row>
    <row r="148" spans="1:4" x14ac:dyDescent="0.2">
      <c r="A148" s="43">
        <v>2205</v>
      </c>
      <c r="B148" s="69">
        <v>88</v>
      </c>
      <c r="C148" s="74">
        <v>11</v>
      </c>
      <c r="D148" s="113">
        <v>318</v>
      </c>
    </row>
    <row r="149" spans="1:4" x14ac:dyDescent="0.2">
      <c r="A149" s="43">
        <v>2206</v>
      </c>
      <c r="B149" s="69">
        <v>177</v>
      </c>
      <c r="C149" s="74">
        <v>30</v>
      </c>
      <c r="D149" s="113">
        <v>549</v>
      </c>
    </row>
    <row r="150" spans="1:4" x14ac:dyDescent="0.2">
      <c r="A150" s="43">
        <v>2207</v>
      </c>
      <c r="B150" s="69">
        <v>135</v>
      </c>
      <c r="C150" s="74">
        <v>17</v>
      </c>
      <c r="D150" s="113">
        <v>602</v>
      </c>
    </row>
    <row r="151" spans="1:4" x14ac:dyDescent="0.2">
      <c r="A151" s="43">
        <v>2208</v>
      </c>
      <c r="B151" s="69">
        <v>157</v>
      </c>
      <c r="C151" s="74">
        <v>21</v>
      </c>
      <c r="D151" s="113">
        <v>534</v>
      </c>
    </row>
    <row r="152" spans="1:4" x14ac:dyDescent="0.2">
      <c r="A152" s="43">
        <v>2209</v>
      </c>
      <c r="B152" s="69">
        <v>87</v>
      </c>
      <c r="C152" s="74">
        <v>8</v>
      </c>
      <c r="D152" s="113">
        <v>226</v>
      </c>
    </row>
    <row r="153" spans="1:4" x14ac:dyDescent="0.2">
      <c r="A153" s="43">
        <v>2210</v>
      </c>
      <c r="B153" s="122">
        <v>132</v>
      </c>
      <c r="C153" s="100">
        <v>16</v>
      </c>
      <c r="D153" s="117">
        <v>306</v>
      </c>
    </row>
    <row r="154" spans="1:4" x14ac:dyDescent="0.2">
      <c r="A154" s="106">
        <v>2211</v>
      </c>
      <c r="B154" s="122">
        <v>94</v>
      </c>
      <c r="C154" s="100">
        <v>19</v>
      </c>
      <c r="D154" s="117">
        <v>440</v>
      </c>
    </row>
    <row r="155" spans="1:4" x14ac:dyDescent="0.2">
      <c r="A155" s="43">
        <v>2212</v>
      </c>
      <c r="B155" s="122">
        <v>103</v>
      </c>
      <c r="C155" s="100">
        <v>21</v>
      </c>
      <c r="D155" s="117">
        <v>427</v>
      </c>
    </row>
    <row r="156" spans="1:4" x14ac:dyDescent="0.2">
      <c r="A156" s="64">
        <v>2213</v>
      </c>
      <c r="B156" s="122">
        <v>0</v>
      </c>
      <c r="C156" s="100">
        <v>0</v>
      </c>
      <c r="D156" s="117">
        <v>44</v>
      </c>
    </row>
    <row r="157" spans="1:4" x14ac:dyDescent="0.2">
      <c r="A157" s="44">
        <v>2214</v>
      </c>
      <c r="B157" s="70">
        <v>96</v>
      </c>
      <c r="C157" s="77">
        <v>15</v>
      </c>
      <c r="D157" s="138">
        <v>283</v>
      </c>
    </row>
    <row r="158" spans="1:4" x14ac:dyDescent="0.2">
      <c r="A158" s="8" t="s">
        <v>7</v>
      </c>
      <c r="B158" s="9">
        <f>SUM(B7:B157)</f>
        <v>33235</v>
      </c>
      <c r="C158" s="9">
        <f>SUM(C7:C157)</f>
        <v>5701</v>
      </c>
      <c r="D158" s="9">
        <f>SUM(D7:D157)</f>
        <v>42242</v>
      </c>
    </row>
    <row r="159" spans="1:4" x14ac:dyDescent="0.2">
      <c r="A159" s="10"/>
    </row>
  </sheetData>
  <sortState xmlns:xlrd2="http://schemas.microsoft.com/office/spreadsheetml/2017/richdata2" ref="A7:D157">
    <sortCondition ref="A7:A157"/>
  </sortState>
  <mergeCells count="3">
    <mergeCell ref="B1:D1"/>
    <mergeCell ref="B2:D2"/>
    <mergeCell ref="B3:D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2"/>
  <sheetViews>
    <sheetView zoomScaleNormal="100" zoomScaleSheetLayoutView="100" workbookViewId="0">
      <pane ySplit="6" topLeftCell="A7" activePane="bottomLeft" state="frozen"/>
      <selection activeCell="B3" sqref="B3:D3"/>
      <selection pane="bottomLeft" activeCell="B22" sqref="B22:I22"/>
    </sheetView>
  </sheetViews>
  <sheetFormatPr defaultColWidth="9.140625" defaultRowHeight="12.75" x14ac:dyDescent="0.2"/>
  <cols>
    <col min="1" max="1" width="9.28515625" style="11" bestFit="1" customWidth="1"/>
    <col min="2" max="9" width="8.7109375" style="2" customWidth="1"/>
    <col min="10" max="16384" width="9.140625" style="2"/>
  </cols>
  <sheetData>
    <row r="1" spans="1:9" x14ac:dyDescent="0.2">
      <c r="A1" s="1"/>
      <c r="B1" s="226"/>
      <c r="C1" s="220"/>
      <c r="D1" s="220"/>
      <c r="E1" s="220"/>
      <c r="F1" s="220"/>
      <c r="G1" s="220"/>
      <c r="H1" s="220"/>
      <c r="I1" s="221"/>
    </row>
    <row r="2" spans="1:9" x14ac:dyDescent="0.2">
      <c r="A2" s="3"/>
      <c r="B2" s="227" t="s">
        <v>401</v>
      </c>
      <c r="C2" s="222"/>
      <c r="D2" s="222"/>
      <c r="E2" s="222"/>
      <c r="F2" s="222"/>
      <c r="G2" s="222"/>
      <c r="H2" s="222"/>
      <c r="I2" s="223"/>
    </row>
    <row r="3" spans="1:9" x14ac:dyDescent="0.2">
      <c r="A3" s="3"/>
      <c r="B3" s="241" t="s">
        <v>390</v>
      </c>
      <c r="C3" s="241"/>
      <c r="D3" s="238" t="s">
        <v>20</v>
      </c>
      <c r="E3" s="239"/>
      <c r="F3" s="240"/>
      <c r="G3" s="238" t="s">
        <v>21</v>
      </c>
      <c r="H3" s="239"/>
      <c r="I3" s="240"/>
    </row>
    <row r="4" spans="1:9" x14ac:dyDescent="0.2">
      <c r="A4" s="4"/>
      <c r="B4" s="36" t="s">
        <v>18</v>
      </c>
      <c r="C4" s="36" t="s">
        <v>17</v>
      </c>
      <c r="D4" s="36" t="s">
        <v>18</v>
      </c>
      <c r="E4" s="36" t="s">
        <v>17</v>
      </c>
      <c r="F4" s="36" t="s">
        <v>17</v>
      </c>
      <c r="G4" s="36" t="s">
        <v>18</v>
      </c>
      <c r="H4" s="36" t="s">
        <v>17</v>
      </c>
      <c r="I4" s="36" t="s">
        <v>17</v>
      </c>
    </row>
    <row r="5" spans="1:9" ht="107.25" customHeight="1" thickBot="1" x14ac:dyDescent="0.25">
      <c r="A5" s="5" t="s">
        <v>1</v>
      </c>
      <c r="B5" s="6" t="s">
        <v>402</v>
      </c>
      <c r="C5" s="6" t="s">
        <v>155</v>
      </c>
      <c r="D5" s="6" t="s">
        <v>197</v>
      </c>
      <c r="E5" s="6" t="s">
        <v>198</v>
      </c>
      <c r="F5" s="6" t="s">
        <v>22</v>
      </c>
      <c r="G5" s="6" t="s">
        <v>199</v>
      </c>
      <c r="H5" s="6" t="s">
        <v>153</v>
      </c>
      <c r="I5" s="6" t="s">
        <v>200</v>
      </c>
    </row>
    <row r="6" spans="1:9" ht="13.5" thickBot="1" x14ac:dyDescent="0.25">
      <c r="A6" s="40"/>
      <c r="B6" s="45"/>
      <c r="C6" s="45"/>
      <c r="D6" s="45"/>
      <c r="E6" s="45"/>
      <c r="F6" s="45"/>
      <c r="G6" s="45"/>
      <c r="H6" s="45"/>
      <c r="I6" s="68"/>
    </row>
    <row r="7" spans="1:9" x14ac:dyDescent="0.2">
      <c r="A7" s="43">
        <v>2201</v>
      </c>
      <c r="B7" s="67">
        <v>164</v>
      </c>
      <c r="C7" s="133">
        <v>342</v>
      </c>
      <c r="D7" s="154">
        <v>158</v>
      </c>
      <c r="E7" s="171">
        <v>94</v>
      </c>
      <c r="F7" s="114">
        <v>289</v>
      </c>
      <c r="G7" s="60">
        <v>157</v>
      </c>
      <c r="H7" s="171">
        <v>256</v>
      </c>
      <c r="I7" s="114">
        <v>135</v>
      </c>
    </row>
    <row r="8" spans="1:9" x14ac:dyDescent="0.2">
      <c r="A8" s="43">
        <v>2202</v>
      </c>
      <c r="B8" s="67">
        <v>127</v>
      </c>
      <c r="C8" s="60">
        <v>252</v>
      </c>
      <c r="D8" s="60">
        <v>128</v>
      </c>
      <c r="E8" s="56">
        <v>80</v>
      </c>
      <c r="F8" s="114">
        <v>201</v>
      </c>
      <c r="G8" s="60">
        <v>128</v>
      </c>
      <c r="H8" s="56">
        <v>203</v>
      </c>
      <c r="I8" s="114">
        <v>86</v>
      </c>
    </row>
    <row r="9" spans="1:9" x14ac:dyDescent="0.2">
      <c r="A9" s="43">
        <v>2203</v>
      </c>
      <c r="B9" s="67">
        <v>114</v>
      </c>
      <c r="C9" s="60">
        <v>253</v>
      </c>
      <c r="D9" s="60">
        <v>119</v>
      </c>
      <c r="E9" s="56">
        <v>72</v>
      </c>
      <c r="F9" s="114">
        <v>207</v>
      </c>
      <c r="G9" s="60">
        <v>115</v>
      </c>
      <c r="H9" s="56">
        <v>194</v>
      </c>
      <c r="I9" s="114">
        <v>92</v>
      </c>
    </row>
    <row r="10" spans="1:9" x14ac:dyDescent="0.2">
      <c r="A10" s="43">
        <v>2204</v>
      </c>
      <c r="B10" s="67">
        <v>125</v>
      </c>
      <c r="C10" s="60">
        <v>295</v>
      </c>
      <c r="D10" s="60">
        <v>123</v>
      </c>
      <c r="E10" s="56">
        <v>99</v>
      </c>
      <c r="F10" s="114">
        <v>216</v>
      </c>
      <c r="G10" s="60">
        <v>121</v>
      </c>
      <c r="H10" s="56">
        <v>207</v>
      </c>
      <c r="I10" s="114">
        <v>111</v>
      </c>
    </row>
    <row r="11" spans="1:9" x14ac:dyDescent="0.2">
      <c r="A11" s="43">
        <v>2205</v>
      </c>
      <c r="B11" s="67">
        <v>82</v>
      </c>
      <c r="C11" s="60">
        <v>288</v>
      </c>
      <c r="D11" s="60">
        <v>83</v>
      </c>
      <c r="E11" s="56">
        <v>73</v>
      </c>
      <c r="F11" s="114">
        <v>257</v>
      </c>
      <c r="G11" s="60">
        <v>81</v>
      </c>
      <c r="H11" s="56">
        <v>249</v>
      </c>
      <c r="I11" s="114">
        <v>87</v>
      </c>
    </row>
    <row r="12" spans="1:9" x14ac:dyDescent="0.2">
      <c r="A12" s="43">
        <v>2206</v>
      </c>
      <c r="B12" s="67">
        <v>155</v>
      </c>
      <c r="C12" s="60">
        <v>512</v>
      </c>
      <c r="D12" s="60">
        <v>160</v>
      </c>
      <c r="E12" s="56">
        <v>173</v>
      </c>
      <c r="F12" s="114">
        <v>380</v>
      </c>
      <c r="G12" s="60">
        <v>158</v>
      </c>
      <c r="H12" s="56">
        <v>353</v>
      </c>
      <c r="I12" s="114">
        <v>205</v>
      </c>
    </row>
    <row r="13" spans="1:9" x14ac:dyDescent="0.2">
      <c r="A13" s="43">
        <v>2207</v>
      </c>
      <c r="B13" s="82">
        <v>127</v>
      </c>
      <c r="C13" s="69">
        <v>569</v>
      </c>
      <c r="D13" s="69">
        <v>132</v>
      </c>
      <c r="E13" s="74">
        <v>172</v>
      </c>
      <c r="F13" s="113">
        <v>465</v>
      </c>
      <c r="G13" s="69">
        <v>130</v>
      </c>
      <c r="H13" s="74">
        <v>411</v>
      </c>
      <c r="I13" s="113">
        <v>223</v>
      </c>
    </row>
    <row r="14" spans="1:9" x14ac:dyDescent="0.2">
      <c r="A14" s="43">
        <v>2208</v>
      </c>
      <c r="B14" s="82">
        <v>151</v>
      </c>
      <c r="C14" s="69">
        <v>503</v>
      </c>
      <c r="D14" s="69">
        <v>150</v>
      </c>
      <c r="E14" s="74">
        <v>203</v>
      </c>
      <c r="F14" s="113">
        <v>337</v>
      </c>
      <c r="G14" s="69">
        <v>149</v>
      </c>
      <c r="H14" s="74">
        <v>308</v>
      </c>
      <c r="I14" s="113">
        <v>226</v>
      </c>
    </row>
    <row r="15" spans="1:9" x14ac:dyDescent="0.2">
      <c r="A15" s="43">
        <v>2209</v>
      </c>
      <c r="B15" s="82">
        <v>84</v>
      </c>
      <c r="C15" s="69">
        <v>217</v>
      </c>
      <c r="D15" s="69">
        <v>84</v>
      </c>
      <c r="E15" s="74">
        <v>67</v>
      </c>
      <c r="F15" s="113">
        <v>176</v>
      </c>
      <c r="G15" s="69">
        <v>85</v>
      </c>
      <c r="H15" s="74">
        <v>130</v>
      </c>
      <c r="I15" s="113">
        <v>115</v>
      </c>
    </row>
    <row r="16" spans="1:9" x14ac:dyDescent="0.2">
      <c r="A16" s="43">
        <v>2210</v>
      </c>
      <c r="B16" s="82">
        <v>120</v>
      </c>
      <c r="C16" s="69">
        <v>290</v>
      </c>
      <c r="D16" s="69">
        <v>118</v>
      </c>
      <c r="E16" s="74">
        <v>131</v>
      </c>
      <c r="F16" s="113">
        <v>190</v>
      </c>
      <c r="G16" s="69">
        <v>119</v>
      </c>
      <c r="H16" s="74">
        <v>174</v>
      </c>
      <c r="I16" s="113">
        <v>148</v>
      </c>
    </row>
    <row r="17" spans="1:9" x14ac:dyDescent="0.2">
      <c r="A17" s="43">
        <v>2211</v>
      </c>
      <c r="B17" s="82">
        <v>88</v>
      </c>
      <c r="C17" s="69">
        <v>422</v>
      </c>
      <c r="D17" s="69">
        <v>93</v>
      </c>
      <c r="E17" s="74">
        <v>131</v>
      </c>
      <c r="F17" s="113">
        <v>320</v>
      </c>
      <c r="G17" s="69">
        <v>91</v>
      </c>
      <c r="H17" s="74">
        <v>242</v>
      </c>
      <c r="I17" s="113">
        <v>211</v>
      </c>
    </row>
    <row r="18" spans="1:9" x14ac:dyDescent="0.2">
      <c r="A18" s="43">
        <v>2212</v>
      </c>
      <c r="B18" s="82">
        <v>106</v>
      </c>
      <c r="C18" s="69">
        <v>392</v>
      </c>
      <c r="D18" s="69">
        <v>108</v>
      </c>
      <c r="E18" s="74">
        <v>141</v>
      </c>
      <c r="F18" s="113">
        <v>309</v>
      </c>
      <c r="G18" s="69">
        <v>110</v>
      </c>
      <c r="H18" s="74">
        <v>251</v>
      </c>
      <c r="I18" s="113">
        <v>195</v>
      </c>
    </row>
    <row r="19" spans="1:9" x14ac:dyDescent="0.2">
      <c r="A19" s="64">
        <v>2213</v>
      </c>
      <c r="B19" s="82">
        <v>0</v>
      </c>
      <c r="C19" s="69">
        <v>36</v>
      </c>
      <c r="D19" s="69">
        <v>0</v>
      </c>
      <c r="E19" s="74">
        <v>9</v>
      </c>
      <c r="F19" s="113">
        <v>34</v>
      </c>
      <c r="G19" s="69">
        <v>0</v>
      </c>
      <c r="H19" s="74">
        <v>32</v>
      </c>
      <c r="I19" s="113">
        <v>10</v>
      </c>
    </row>
    <row r="20" spans="1:9" x14ac:dyDescent="0.2">
      <c r="A20" s="44">
        <v>2214</v>
      </c>
      <c r="B20" s="132">
        <v>94</v>
      </c>
      <c r="C20" s="70">
        <v>262</v>
      </c>
      <c r="D20" s="70">
        <v>96</v>
      </c>
      <c r="E20" s="77">
        <v>105</v>
      </c>
      <c r="F20" s="138">
        <v>194</v>
      </c>
      <c r="G20" s="70">
        <v>96</v>
      </c>
      <c r="H20" s="77">
        <v>156</v>
      </c>
      <c r="I20" s="138">
        <v>137</v>
      </c>
    </row>
    <row r="21" spans="1:9" x14ac:dyDescent="0.2">
      <c r="A21" s="8" t="s">
        <v>7</v>
      </c>
      <c r="B21" s="9">
        <f>SUM(B7:B20)</f>
        <v>1537</v>
      </c>
      <c r="C21" s="9">
        <f t="shared" ref="C21:H21" si="0">SUM(C7:C20)</f>
        <v>4633</v>
      </c>
      <c r="D21" s="9">
        <f t="shared" si="0"/>
        <v>1552</v>
      </c>
      <c r="E21" s="9">
        <f t="shared" si="0"/>
        <v>1550</v>
      </c>
      <c r="F21" s="9">
        <f t="shared" si="0"/>
        <v>3575</v>
      </c>
      <c r="G21" s="9">
        <f t="shared" si="0"/>
        <v>1540</v>
      </c>
      <c r="H21" s="9">
        <f t="shared" si="0"/>
        <v>3166</v>
      </c>
      <c r="I21" s="9">
        <f>SUM(I7:I20)</f>
        <v>1981</v>
      </c>
    </row>
    <row r="22" spans="1:9" x14ac:dyDescent="0.2">
      <c r="A22" s="10"/>
    </row>
  </sheetData>
  <sheetProtection selectLockedCells="1"/>
  <mergeCells count="5">
    <mergeCell ref="B1:I1"/>
    <mergeCell ref="B2:I2"/>
    <mergeCell ref="B3:C3"/>
    <mergeCell ref="G3:I3"/>
    <mergeCell ref="D3:F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58"/>
  <sheetViews>
    <sheetView topLeftCell="A130" zoomScaleNormal="100" zoomScaleSheetLayoutView="100" workbookViewId="0">
      <selection activeCell="B159" sqref="B159:K159"/>
    </sheetView>
  </sheetViews>
  <sheetFormatPr defaultColWidth="9.140625" defaultRowHeight="12.75" x14ac:dyDescent="0.2"/>
  <cols>
    <col min="1" max="1" width="9.28515625" style="11" bestFit="1" customWidth="1"/>
    <col min="2" max="11" width="8.7109375" style="2" customWidth="1"/>
    <col min="12" max="16384" width="9.140625" style="2"/>
  </cols>
  <sheetData>
    <row r="1" spans="1:11" x14ac:dyDescent="0.2">
      <c r="A1" s="1"/>
      <c r="B1" s="226" t="s">
        <v>16</v>
      </c>
      <c r="C1" s="220"/>
      <c r="D1" s="220"/>
      <c r="E1" s="220"/>
      <c r="F1" s="220"/>
      <c r="G1" s="220"/>
      <c r="H1" s="220"/>
      <c r="I1" s="220"/>
      <c r="J1" s="220"/>
      <c r="K1" s="221"/>
    </row>
    <row r="2" spans="1:11" x14ac:dyDescent="0.2">
      <c r="A2" s="3"/>
      <c r="B2" s="227" t="s">
        <v>393</v>
      </c>
      <c r="C2" s="222"/>
      <c r="D2" s="222"/>
      <c r="E2" s="222"/>
      <c r="F2" s="222"/>
      <c r="G2" s="222"/>
      <c r="H2" s="222"/>
      <c r="I2" s="222"/>
      <c r="J2" s="222"/>
      <c r="K2" s="223"/>
    </row>
    <row r="3" spans="1:11" x14ac:dyDescent="0.2">
      <c r="A3" s="3"/>
      <c r="B3" s="238" t="s">
        <v>394</v>
      </c>
      <c r="C3" s="239"/>
      <c r="D3" s="240"/>
      <c r="E3" s="238" t="s">
        <v>201</v>
      </c>
      <c r="F3" s="239"/>
      <c r="G3" s="239"/>
      <c r="H3" s="239"/>
      <c r="I3" s="239"/>
      <c r="J3" s="239"/>
      <c r="K3" s="240"/>
    </row>
    <row r="4" spans="1:11" x14ac:dyDescent="0.2">
      <c r="A4" s="4"/>
      <c r="B4" s="36" t="s">
        <v>18</v>
      </c>
      <c r="C4" s="36" t="s">
        <v>17</v>
      </c>
      <c r="D4" s="36" t="s">
        <v>17</v>
      </c>
      <c r="E4" s="36" t="s">
        <v>18</v>
      </c>
      <c r="F4" s="36" t="s">
        <v>17</v>
      </c>
      <c r="G4" s="36" t="s">
        <v>17</v>
      </c>
      <c r="H4" s="36" t="s">
        <v>17</v>
      </c>
      <c r="I4" s="36" t="s">
        <v>17</v>
      </c>
      <c r="J4" s="36" t="s">
        <v>17</v>
      </c>
      <c r="K4" s="36" t="s">
        <v>17</v>
      </c>
    </row>
    <row r="5" spans="1:11" ht="107.25" customHeight="1" thickBot="1" x14ac:dyDescent="0.25">
      <c r="A5" s="5" t="s">
        <v>1</v>
      </c>
      <c r="B5" s="6" t="s">
        <v>50</v>
      </c>
      <c r="C5" s="6" t="s">
        <v>202</v>
      </c>
      <c r="D5" s="6" t="s">
        <v>203</v>
      </c>
      <c r="E5" s="6" t="s">
        <v>204</v>
      </c>
      <c r="F5" s="6" t="s">
        <v>205</v>
      </c>
      <c r="G5" s="6" t="s">
        <v>120</v>
      </c>
      <c r="H5" s="6" t="s">
        <v>206</v>
      </c>
      <c r="I5" s="6" t="s">
        <v>207</v>
      </c>
      <c r="J5" s="6" t="s">
        <v>208</v>
      </c>
      <c r="K5" s="6" t="s">
        <v>403</v>
      </c>
    </row>
    <row r="6" spans="1:11" ht="13.5" thickBot="1" x14ac:dyDescent="0.25">
      <c r="A6" s="40"/>
      <c r="B6" s="45"/>
      <c r="C6" s="45"/>
      <c r="D6" s="45"/>
      <c r="E6" s="45"/>
      <c r="F6" s="45"/>
      <c r="G6" s="45"/>
      <c r="H6" s="45"/>
      <c r="I6" s="45"/>
      <c r="J6" s="45"/>
      <c r="K6" s="68"/>
    </row>
    <row r="7" spans="1:11" x14ac:dyDescent="0.2">
      <c r="A7" s="61">
        <v>1401</v>
      </c>
      <c r="B7" s="62">
        <v>101</v>
      </c>
      <c r="C7" s="50">
        <v>234</v>
      </c>
      <c r="D7" s="111">
        <v>160</v>
      </c>
      <c r="E7" s="49">
        <v>96</v>
      </c>
      <c r="F7" s="107">
        <v>188</v>
      </c>
      <c r="G7" s="51"/>
      <c r="H7" s="51">
        <v>39</v>
      </c>
      <c r="I7" s="51">
        <v>68</v>
      </c>
      <c r="J7" s="51">
        <v>22</v>
      </c>
      <c r="K7" s="111">
        <v>123</v>
      </c>
    </row>
    <row r="8" spans="1:11" x14ac:dyDescent="0.2">
      <c r="A8" s="42">
        <v>1402</v>
      </c>
      <c r="B8" s="63">
        <v>144</v>
      </c>
      <c r="C8" s="54">
        <v>454</v>
      </c>
      <c r="D8" s="112">
        <v>293</v>
      </c>
      <c r="E8" s="53">
        <v>138</v>
      </c>
      <c r="F8" s="71">
        <v>347</v>
      </c>
      <c r="G8" s="55"/>
      <c r="H8" s="55">
        <v>156</v>
      </c>
      <c r="I8" s="55">
        <v>160</v>
      </c>
      <c r="J8" s="55">
        <v>41</v>
      </c>
      <c r="K8" s="112">
        <v>79</v>
      </c>
    </row>
    <row r="9" spans="1:11" x14ac:dyDescent="0.2">
      <c r="A9" s="42">
        <v>1403</v>
      </c>
      <c r="B9" s="63">
        <v>133</v>
      </c>
      <c r="C9" s="54">
        <v>302</v>
      </c>
      <c r="D9" s="112">
        <v>206</v>
      </c>
      <c r="E9" s="53">
        <v>120</v>
      </c>
      <c r="F9" s="71">
        <v>221</v>
      </c>
      <c r="G9" s="55"/>
      <c r="H9" s="55">
        <v>102</v>
      </c>
      <c r="I9" s="55">
        <v>165</v>
      </c>
      <c r="J9" s="55">
        <v>24</v>
      </c>
      <c r="K9" s="112">
        <v>41</v>
      </c>
    </row>
    <row r="10" spans="1:11" x14ac:dyDescent="0.2">
      <c r="A10" s="42">
        <v>1404</v>
      </c>
      <c r="B10" s="63">
        <v>122</v>
      </c>
      <c r="C10" s="54">
        <v>336</v>
      </c>
      <c r="D10" s="112">
        <v>209</v>
      </c>
      <c r="E10" s="53">
        <v>112</v>
      </c>
      <c r="F10" s="71">
        <v>221</v>
      </c>
      <c r="G10" s="55"/>
      <c r="H10" s="55">
        <v>100</v>
      </c>
      <c r="I10" s="55">
        <v>106</v>
      </c>
      <c r="J10" s="55">
        <v>35</v>
      </c>
      <c r="K10" s="112">
        <v>97</v>
      </c>
    </row>
    <row r="11" spans="1:11" x14ac:dyDescent="0.2">
      <c r="A11" s="42">
        <v>1405</v>
      </c>
      <c r="B11" s="63">
        <v>160</v>
      </c>
      <c r="C11" s="54">
        <v>273</v>
      </c>
      <c r="D11" s="112">
        <v>198</v>
      </c>
      <c r="E11" s="53">
        <v>150</v>
      </c>
      <c r="F11" s="71">
        <v>227</v>
      </c>
      <c r="G11" s="55"/>
      <c r="H11" s="55">
        <v>87</v>
      </c>
      <c r="I11" s="55">
        <v>82</v>
      </c>
      <c r="J11" s="55">
        <v>34</v>
      </c>
      <c r="K11" s="112">
        <v>77</v>
      </c>
    </row>
    <row r="12" spans="1:11" x14ac:dyDescent="0.2">
      <c r="A12" s="42">
        <v>1406</v>
      </c>
      <c r="B12" s="63">
        <v>161</v>
      </c>
      <c r="C12" s="54">
        <v>368</v>
      </c>
      <c r="D12" s="112">
        <v>228</v>
      </c>
      <c r="E12" s="53">
        <v>155</v>
      </c>
      <c r="F12" s="71">
        <v>264</v>
      </c>
      <c r="G12" s="55"/>
      <c r="H12" s="55">
        <v>144</v>
      </c>
      <c r="I12" s="55">
        <v>164</v>
      </c>
      <c r="J12" s="55">
        <v>27</v>
      </c>
      <c r="K12" s="112">
        <v>36</v>
      </c>
    </row>
    <row r="13" spans="1:11" x14ac:dyDescent="0.2">
      <c r="A13" s="42">
        <v>1407</v>
      </c>
      <c r="B13" s="63">
        <v>122</v>
      </c>
      <c r="C13" s="54">
        <v>150</v>
      </c>
      <c r="D13" s="112">
        <v>136</v>
      </c>
      <c r="E13" s="53">
        <v>118</v>
      </c>
      <c r="F13" s="71">
        <v>130</v>
      </c>
      <c r="G13" s="55"/>
      <c r="H13" s="55">
        <v>69</v>
      </c>
      <c r="I13" s="55">
        <v>74</v>
      </c>
      <c r="J13" s="55">
        <v>15</v>
      </c>
      <c r="K13" s="112">
        <v>16</v>
      </c>
    </row>
    <row r="14" spans="1:11" x14ac:dyDescent="0.2">
      <c r="A14" s="42">
        <v>1408</v>
      </c>
      <c r="B14" s="63">
        <v>207</v>
      </c>
      <c r="C14" s="54">
        <v>198</v>
      </c>
      <c r="D14" s="112">
        <v>120</v>
      </c>
      <c r="E14" s="53">
        <v>195</v>
      </c>
      <c r="F14" s="71">
        <v>135</v>
      </c>
      <c r="G14" s="55"/>
      <c r="H14" s="55">
        <v>61</v>
      </c>
      <c r="I14" s="55">
        <v>91</v>
      </c>
      <c r="J14" s="55">
        <v>15</v>
      </c>
      <c r="K14" s="112">
        <v>23</v>
      </c>
    </row>
    <row r="15" spans="1:11" x14ac:dyDescent="0.2">
      <c r="A15" s="42">
        <v>1409</v>
      </c>
      <c r="B15" s="63">
        <v>135</v>
      </c>
      <c r="C15" s="54">
        <v>186</v>
      </c>
      <c r="D15" s="112">
        <v>129</v>
      </c>
      <c r="E15" s="53">
        <v>128</v>
      </c>
      <c r="F15" s="71">
        <v>145</v>
      </c>
      <c r="G15" s="55"/>
      <c r="H15" s="55">
        <v>58</v>
      </c>
      <c r="I15" s="55">
        <v>90</v>
      </c>
      <c r="J15" s="55">
        <v>19</v>
      </c>
      <c r="K15" s="112">
        <v>30</v>
      </c>
    </row>
    <row r="16" spans="1:11" x14ac:dyDescent="0.2">
      <c r="A16" s="42">
        <v>1410</v>
      </c>
      <c r="B16" s="63">
        <v>202</v>
      </c>
      <c r="C16" s="54">
        <v>146</v>
      </c>
      <c r="D16" s="112">
        <v>98</v>
      </c>
      <c r="E16" s="53">
        <v>185</v>
      </c>
      <c r="F16" s="71">
        <v>98</v>
      </c>
      <c r="G16" s="55"/>
      <c r="H16" s="55">
        <v>42</v>
      </c>
      <c r="I16" s="55">
        <v>75</v>
      </c>
      <c r="J16" s="55">
        <v>23</v>
      </c>
      <c r="K16" s="112">
        <v>25</v>
      </c>
    </row>
    <row r="17" spans="1:11" x14ac:dyDescent="0.2">
      <c r="A17" s="43">
        <v>1411</v>
      </c>
      <c r="B17" s="63">
        <v>201</v>
      </c>
      <c r="C17" s="54">
        <v>214</v>
      </c>
      <c r="D17" s="112">
        <v>154</v>
      </c>
      <c r="E17" s="53">
        <v>191</v>
      </c>
      <c r="F17" s="71">
        <v>170</v>
      </c>
      <c r="G17" s="55"/>
      <c r="H17" s="55">
        <v>92</v>
      </c>
      <c r="I17" s="55">
        <v>85</v>
      </c>
      <c r="J17" s="55">
        <v>22</v>
      </c>
      <c r="K17" s="112">
        <v>24</v>
      </c>
    </row>
    <row r="18" spans="1:11" x14ac:dyDescent="0.2">
      <c r="A18" s="43">
        <v>1412</v>
      </c>
      <c r="B18" s="63">
        <v>172</v>
      </c>
      <c r="C18" s="54">
        <v>294</v>
      </c>
      <c r="D18" s="112">
        <v>183</v>
      </c>
      <c r="E18" s="53">
        <v>169</v>
      </c>
      <c r="F18" s="71">
        <v>219</v>
      </c>
      <c r="G18" s="55"/>
      <c r="H18" s="55">
        <v>109</v>
      </c>
      <c r="I18" s="55">
        <v>91</v>
      </c>
      <c r="J18" s="55">
        <v>31</v>
      </c>
      <c r="K18" s="112">
        <v>50</v>
      </c>
    </row>
    <row r="19" spans="1:11" x14ac:dyDescent="0.2">
      <c r="A19" s="43">
        <v>1413</v>
      </c>
      <c r="B19" s="69">
        <v>188</v>
      </c>
      <c r="C19" s="80">
        <v>307</v>
      </c>
      <c r="D19" s="113">
        <v>250</v>
      </c>
      <c r="E19" s="76">
        <v>173</v>
      </c>
      <c r="F19" s="88">
        <v>288</v>
      </c>
      <c r="G19" s="75"/>
      <c r="H19" s="75">
        <v>108</v>
      </c>
      <c r="I19" s="75">
        <v>121</v>
      </c>
      <c r="J19" s="75">
        <v>30</v>
      </c>
      <c r="K19" s="113">
        <v>55</v>
      </c>
    </row>
    <row r="20" spans="1:11" x14ac:dyDescent="0.2">
      <c r="A20" s="43">
        <v>1414</v>
      </c>
      <c r="B20" s="69">
        <v>123</v>
      </c>
      <c r="C20" s="80">
        <v>245</v>
      </c>
      <c r="D20" s="113">
        <v>142</v>
      </c>
      <c r="E20" s="76">
        <v>119</v>
      </c>
      <c r="F20" s="88">
        <v>168</v>
      </c>
      <c r="G20" s="75"/>
      <c r="H20" s="75">
        <v>65</v>
      </c>
      <c r="I20" s="75">
        <v>102</v>
      </c>
      <c r="J20" s="75">
        <v>25</v>
      </c>
      <c r="K20" s="113">
        <v>33</v>
      </c>
    </row>
    <row r="21" spans="1:11" x14ac:dyDescent="0.2">
      <c r="A21" s="43">
        <v>1415</v>
      </c>
      <c r="B21" s="69">
        <v>89</v>
      </c>
      <c r="C21" s="80">
        <v>286</v>
      </c>
      <c r="D21" s="113">
        <v>173</v>
      </c>
      <c r="E21" s="76">
        <v>77</v>
      </c>
      <c r="F21" s="88">
        <v>226</v>
      </c>
      <c r="G21" s="75"/>
      <c r="H21" s="75">
        <v>97</v>
      </c>
      <c r="I21" s="75">
        <v>129</v>
      </c>
      <c r="J21" s="75">
        <v>12</v>
      </c>
      <c r="K21" s="113">
        <v>46</v>
      </c>
    </row>
    <row r="22" spans="1:11" x14ac:dyDescent="0.2">
      <c r="A22" s="43">
        <v>1416</v>
      </c>
      <c r="B22" s="69">
        <v>189</v>
      </c>
      <c r="C22" s="80">
        <v>379</v>
      </c>
      <c r="D22" s="113">
        <v>232</v>
      </c>
      <c r="E22" s="76">
        <v>168</v>
      </c>
      <c r="F22" s="88">
        <v>273</v>
      </c>
      <c r="G22" s="75"/>
      <c r="H22" s="75">
        <v>142</v>
      </c>
      <c r="I22" s="75">
        <v>154</v>
      </c>
      <c r="J22" s="75">
        <v>37</v>
      </c>
      <c r="K22" s="113">
        <v>25</v>
      </c>
    </row>
    <row r="23" spans="1:11" x14ac:dyDescent="0.2">
      <c r="A23" s="43">
        <v>1417</v>
      </c>
      <c r="B23" s="63">
        <v>170</v>
      </c>
      <c r="C23" s="54">
        <v>263</v>
      </c>
      <c r="D23" s="112">
        <v>202</v>
      </c>
      <c r="E23" s="53">
        <v>163</v>
      </c>
      <c r="F23" s="71">
        <v>241</v>
      </c>
      <c r="G23" s="55"/>
      <c r="H23" s="55">
        <v>97</v>
      </c>
      <c r="I23" s="55">
        <v>77</v>
      </c>
      <c r="J23" s="55">
        <v>23</v>
      </c>
      <c r="K23" s="112">
        <v>53</v>
      </c>
    </row>
    <row r="24" spans="1:11" x14ac:dyDescent="0.2">
      <c r="A24" s="43">
        <v>1418</v>
      </c>
      <c r="B24" s="63">
        <v>224</v>
      </c>
      <c r="C24" s="54">
        <v>375</v>
      </c>
      <c r="D24" s="112">
        <v>192</v>
      </c>
      <c r="E24" s="53">
        <v>213</v>
      </c>
      <c r="F24" s="71">
        <v>322</v>
      </c>
      <c r="G24" s="55"/>
      <c r="H24" s="55">
        <v>107</v>
      </c>
      <c r="I24" s="55">
        <v>110</v>
      </c>
      <c r="J24" s="55">
        <v>28</v>
      </c>
      <c r="K24" s="112">
        <v>46</v>
      </c>
    </row>
    <row r="25" spans="1:11" x14ac:dyDescent="0.2">
      <c r="A25" s="43">
        <v>1419</v>
      </c>
      <c r="B25" s="63">
        <v>134</v>
      </c>
      <c r="C25" s="54">
        <v>144</v>
      </c>
      <c r="D25" s="112">
        <v>120</v>
      </c>
      <c r="E25" s="53">
        <v>127</v>
      </c>
      <c r="F25" s="71">
        <v>135</v>
      </c>
      <c r="G25" s="55"/>
      <c r="H25" s="55">
        <v>51</v>
      </c>
      <c r="I25" s="55">
        <v>47</v>
      </c>
      <c r="J25" s="55">
        <v>15</v>
      </c>
      <c r="K25" s="112">
        <v>19</v>
      </c>
    </row>
    <row r="26" spans="1:11" x14ac:dyDescent="0.2">
      <c r="A26" s="43">
        <v>1420</v>
      </c>
      <c r="B26" s="63">
        <v>141</v>
      </c>
      <c r="C26" s="54">
        <v>265</v>
      </c>
      <c r="D26" s="112">
        <v>126</v>
      </c>
      <c r="E26" s="53">
        <v>136</v>
      </c>
      <c r="F26" s="71">
        <v>174</v>
      </c>
      <c r="G26" s="55"/>
      <c r="H26" s="55">
        <v>73</v>
      </c>
      <c r="I26" s="55">
        <v>99</v>
      </c>
      <c r="J26" s="55">
        <v>16</v>
      </c>
      <c r="K26" s="112">
        <v>35</v>
      </c>
    </row>
    <row r="27" spans="1:11" s="201" customFormat="1" x14ac:dyDescent="0.2">
      <c r="A27" s="43">
        <v>1421</v>
      </c>
      <c r="B27" s="199">
        <v>178</v>
      </c>
      <c r="C27" s="200">
        <v>195</v>
      </c>
      <c r="D27" s="114">
        <v>137</v>
      </c>
      <c r="E27" s="57">
        <v>172</v>
      </c>
      <c r="F27" s="108">
        <v>141</v>
      </c>
      <c r="G27" s="59"/>
      <c r="H27" s="59">
        <v>71</v>
      </c>
      <c r="I27" s="59">
        <v>75</v>
      </c>
      <c r="J27" s="59">
        <v>23</v>
      </c>
      <c r="K27" s="114">
        <v>27</v>
      </c>
    </row>
    <row r="28" spans="1:11" x14ac:dyDescent="0.2">
      <c r="A28" s="43">
        <v>1501</v>
      </c>
      <c r="B28" s="60">
        <v>261</v>
      </c>
      <c r="C28" s="58">
        <v>287</v>
      </c>
      <c r="D28" s="114">
        <v>188</v>
      </c>
      <c r="E28" s="57">
        <v>249</v>
      </c>
      <c r="F28" s="108">
        <v>244</v>
      </c>
      <c r="G28" s="59"/>
      <c r="H28" s="155">
        <v>106</v>
      </c>
      <c r="I28" s="59">
        <v>97</v>
      </c>
      <c r="J28" s="59">
        <v>17</v>
      </c>
      <c r="K28" s="114">
        <v>36</v>
      </c>
    </row>
    <row r="29" spans="1:11" x14ac:dyDescent="0.2">
      <c r="A29" s="30">
        <v>1502</v>
      </c>
      <c r="B29" s="24">
        <v>259</v>
      </c>
      <c r="C29" s="120">
        <v>237</v>
      </c>
      <c r="D29" s="115">
        <v>136</v>
      </c>
      <c r="E29" s="105">
        <v>249</v>
      </c>
      <c r="F29" s="109">
        <v>197</v>
      </c>
      <c r="G29" s="104"/>
      <c r="H29" s="104">
        <v>76</v>
      </c>
      <c r="I29" s="104">
        <v>82</v>
      </c>
      <c r="J29" s="104">
        <v>19</v>
      </c>
      <c r="K29" s="115">
        <v>30</v>
      </c>
    </row>
    <row r="30" spans="1:11" x14ac:dyDescent="0.2">
      <c r="A30" s="30">
        <v>1503</v>
      </c>
      <c r="B30" s="31">
        <v>223</v>
      </c>
      <c r="C30" s="39">
        <v>170</v>
      </c>
      <c r="D30" s="116">
        <v>102</v>
      </c>
      <c r="E30" s="34">
        <v>219</v>
      </c>
      <c r="F30" s="38">
        <v>170</v>
      </c>
      <c r="G30" s="33"/>
      <c r="H30" s="33">
        <v>38</v>
      </c>
      <c r="I30" s="33">
        <v>66</v>
      </c>
      <c r="J30" s="33">
        <v>14</v>
      </c>
      <c r="K30" s="116">
        <v>12</v>
      </c>
    </row>
    <row r="31" spans="1:11" x14ac:dyDescent="0.2">
      <c r="A31" s="43">
        <v>1504</v>
      </c>
      <c r="B31" s="60">
        <v>149</v>
      </c>
      <c r="C31" s="58">
        <v>132</v>
      </c>
      <c r="D31" s="114">
        <v>103</v>
      </c>
      <c r="E31" s="57">
        <v>139</v>
      </c>
      <c r="F31" s="108">
        <v>137</v>
      </c>
      <c r="G31" s="59"/>
      <c r="H31" s="59">
        <v>34</v>
      </c>
      <c r="I31" s="59">
        <v>46</v>
      </c>
      <c r="J31" s="59">
        <v>8</v>
      </c>
      <c r="K31" s="114">
        <v>24</v>
      </c>
    </row>
    <row r="32" spans="1:11" x14ac:dyDescent="0.2">
      <c r="A32" s="30">
        <v>1505</v>
      </c>
      <c r="B32" s="31">
        <v>178</v>
      </c>
      <c r="C32" s="39">
        <v>168</v>
      </c>
      <c r="D32" s="116">
        <v>73</v>
      </c>
      <c r="E32" s="34">
        <v>176</v>
      </c>
      <c r="F32" s="38">
        <v>146</v>
      </c>
      <c r="G32" s="33"/>
      <c r="H32" s="33">
        <v>40</v>
      </c>
      <c r="I32" s="33">
        <v>42</v>
      </c>
      <c r="J32" s="33">
        <v>14</v>
      </c>
      <c r="K32" s="116">
        <v>26</v>
      </c>
    </row>
    <row r="33" spans="1:11" x14ac:dyDescent="0.2">
      <c r="A33" s="30">
        <v>1506</v>
      </c>
      <c r="B33" s="31">
        <v>207</v>
      </c>
      <c r="C33" s="39">
        <v>180</v>
      </c>
      <c r="D33" s="116">
        <v>99</v>
      </c>
      <c r="E33" s="34">
        <v>200</v>
      </c>
      <c r="F33" s="38">
        <v>156</v>
      </c>
      <c r="G33" s="33"/>
      <c r="H33" s="33">
        <v>36</v>
      </c>
      <c r="I33" s="33">
        <v>53</v>
      </c>
      <c r="J33" s="33">
        <v>20</v>
      </c>
      <c r="K33" s="116">
        <v>25</v>
      </c>
    </row>
    <row r="34" spans="1:11" x14ac:dyDescent="0.2">
      <c r="A34" s="30">
        <v>1507</v>
      </c>
      <c r="B34" s="31">
        <v>220</v>
      </c>
      <c r="C34" s="39">
        <v>172</v>
      </c>
      <c r="D34" s="116">
        <v>128</v>
      </c>
      <c r="E34" s="34">
        <v>212</v>
      </c>
      <c r="F34" s="38">
        <v>197</v>
      </c>
      <c r="G34" s="33"/>
      <c r="H34" s="33">
        <v>37</v>
      </c>
      <c r="I34" s="33">
        <v>58</v>
      </c>
      <c r="J34" s="33">
        <v>21</v>
      </c>
      <c r="K34" s="116">
        <v>17</v>
      </c>
    </row>
    <row r="35" spans="1:11" x14ac:dyDescent="0.2">
      <c r="A35" s="30">
        <v>1508</v>
      </c>
      <c r="B35" s="31">
        <v>219</v>
      </c>
      <c r="C35" s="39">
        <v>155</v>
      </c>
      <c r="D35" s="116">
        <v>93</v>
      </c>
      <c r="E35" s="34">
        <v>213</v>
      </c>
      <c r="F35" s="38">
        <v>146</v>
      </c>
      <c r="G35" s="33"/>
      <c r="H35" s="33">
        <v>43</v>
      </c>
      <c r="I35" s="33">
        <v>51</v>
      </c>
      <c r="J35" s="33">
        <v>10</v>
      </c>
      <c r="K35" s="116">
        <v>17</v>
      </c>
    </row>
    <row r="36" spans="1:11" x14ac:dyDescent="0.2">
      <c r="A36" s="30">
        <v>1509</v>
      </c>
      <c r="B36" s="31">
        <v>250</v>
      </c>
      <c r="C36" s="39">
        <v>153</v>
      </c>
      <c r="D36" s="116">
        <v>106</v>
      </c>
      <c r="E36" s="34">
        <v>242</v>
      </c>
      <c r="F36" s="38">
        <v>129</v>
      </c>
      <c r="G36" s="33"/>
      <c r="H36" s="33">
        <v>55</v>
      </c>
      <c r="I36" s="33">
        <v>54</v>
      </c>
      <c r="J36" s="33">
        <v>11</v>
      </c>
      <c r="K36" s="116">
        <v>24</v>
      </c>
    </row>
    <row r="37" spans="1:11" x14ac:dyDescent="0.2">
      <c r="A37" s="30">
        <v>1510</v>
      </c>
      <c r="B37" s="31">
        <v>213</v>
      </c>
      <c r="C37" s="39">
        <v>109</v>
      </c>
      <c r="D37" s="116">
        <v>74</v>
      </c>
      <c r="E37" s="34">
        <v>209</v>
      </c>
      <c r="F37" s="38">
        <v>103</v>
      </c>
      <c r="G37" s="33"/>
      <c r="H37" s="33">
        <v>35</v>
      </c>
      <c r="I37" s="33">
        <v>29</v>
      </c>
      <c r="J37" s="33">
        <v>14</v>
      </c>
      <c r="K37" s="116">
        <v>9</v>
      </c>
    </row>
    <row r="38" spans="1:11" x14ac:dyDescent="0.2">
      <c r="A38" s="30">
        <v>1511</v>
      </c>
      <c r="B38" s="31">
        <v>205</v>
      </c>
      <c r="C38" s="32">
        <v>108</v>
      </c>
      <c r="D38" s="116">
        <v>91</v>
      </c>
      <c r="E38" s="34">
        <v>192</v>
      </c>
      <c r="F38" s="38">
        <v>114</v>
      </c>
      <c r="G38" s="33"/>
      <c r="H38" s="33">
        <v>41</v>
      </c>
      <c r="I38" s="33">
        <v>39</v>
      </c>
      <c r="J38" s="33">
        <v>15</v>
      </c>
      <c r="K38" s="116">
        <v>3</v>
      </c>
    </row>
    <row r="39" spans="1:11" x14ac:dyDescent="0.2">
      <c r="A39" s="30">
        <v>1512</v>
      </c>
      <c r="B39" s="31">
        <v>135</v>
      </c>
      <c r="C39" s="32">
        <v>72</v>
      </c>
      <c r="D39" s="116">
        <v>55</v>
      </c>
      <c r="E39" s="34">
        <v>134</v>
      </c>
      <c r="F39" s="38">
        <v>68</v>
      </c>
      <c r="G39" s="33"/>
      <c r="H39" s="33">
        <v>21</v>
      </c>
      <c r="I39" s="33">
        <v>16</v>
      </c>
      <c r="J39" s="33">
        <v>11</v>
      </c>
      <c r="K39" s="116">
        <v>13</v>
      </c>
    </row>
    <row r="40" spans="1:11" x14ac:dyDescent="0.2">
      <c r="A40" s="30">
        <v>1513</v>
      </c>
      <c r="B40" s="31">
        <v>126</v>
      </c>
      <c r="C40" s="32">
        <v>92</v>
      </c>
      <c r="D40" s="116">
        <v>46</v>
      </c>
      <c r="E40" s="34">
        <v>121</v>
      </c>
      <c r="F40" s="38">
        <v>65</v>
      </c>
      <c r="G40" s="33"/>
      <c r="H40" s="33">
        <v>25</v>
      </c>
      <c r="I40" s="33">
        <v>18</v>
      </c>
      <c r="J40" s="33">
        <v>14</v>
      </c>
      <c r="K40" s="116">
        <v>17</v>
      </c>
    </row>
    <row r="41" spans="1:11" x14ac:dyDescent="0.2">
      <c r="A41" s="30">
        <v>1514</v>
      </c>
      <c r="B41" s="31">
        <v>138</v>
      </c>
      <c r="C41" s="32">
        <v>125</v>
      </c>
      <c r="D41" s="116">
        <v>111</v>
      </c>
      <c r="E41" s="34">
        <v>136</v>
      </c>
      <c r="F41" s="38">
        <v>116</v>
      </c>
      <c r="G41" s="33"/>
      <c r="H41" s="33">
        <v>42</v>
      </c>
      <c r="I41" s="33">
        <v>56</v>
      </c>
      <c r="J41" s="33">
        <v>16</v>
      </c>
      <c r="K41" s="116">
        <v>17</v>
      </c>
    </row>
    <row r="42" spans="1:11" x14ac:dyDescent="0.2">
      <c r="A42" s="30">
        <v>1515</v>
      </c>
      <c r="B42" s="31">
        <v>88</v>
      </c>
      <c r="C42" s="32">
        <v>103</v>
      </c>
      <c r="D42" s="116">
        <v>57</v>
      </c>
      <c r="E42" s="34">
        <v>86</v>
      </c>
      <c r="F42" s="38">
        <v>91</v>
      </c>
      <c r="G42" s="33"/>
      <c r="H42" s="33">
        <v>28</v>
      </c>
      <c r="I42" s="33">
        <v>25</v>
      </c>
      <c r="J42" s="33">
        <v>14</v>
      </c>
      <c r="K42" s="116">
        <v>11</v>
      </c>
    </row>
    <row r="43" spans="1:11" x14ac:dyDescent="0.2">
      <c r="A43" s="43">
        <v>1516</v>
      </c>
      <c r="B43" s="60">
        <v>146</v>
      </c>
      <c r="C43" s="56">
        <v>108</v>
      </c>
      <c r="D43" s="114">
        <v>80</v>
      </c>
      <c r="E43" s="57">
        <v>139</v>
      </c>
      <c r="F43" s="108">
        <v>97</v>
      </c>
      <c r="G43" s="59"/>
      <c r="H43" s="59">
        <v>32</v>
      </c>
      <c r="I43" s="59">
        <v>33</v>
      </c>
      <c r="J43" s="59">
        <v>15</v>
      </c>
      <c r="K43" s="114">
        <v>18</v>
      </c>
    </row>
    <row r="44" spans="1:11" x14ac:dyDescent="0.2">
      <c r="A44" s="30">
        <v>1601</v>
      </c>
      <c r="B44" s="202">
        <v>436</v>
      </c>
      <c r="C44" s="32">
        <v>265</v>
      </c>
      <c r="D44" s="116">
        <v>167</v>
      </c>
      <c r="E44" s="34">
        <v>395</v>
      </c>
      <c r="F44" s="38">
        <v>232</v>
      </c>
      <c r="G44" s="33"/>
      <c r="H44" s="33">
        <v>75</v>
      </c>
      <c r="I44" s="216">
        <v>95</v>
      </c>
      <c r="J44" s="33">
        <v>17</v>
      </c>
      <c r="K44" s="116">
        <v>35</v>
      </c>
    </row>
    <row r="45" spans="1:11" x14ac:dyDescent="0.2">
      <c r="A45" s="30">
        <v>1602</v>
      </c>
      <c r="B45" s="202">
        <v>310</v>
      </c>
      <c r="C45" s="32">
        <v>121</v>
      </c>
      <c r="D45" s="116">
        <v>94</v>
      </c>
      <c r="E45" s="34">
        <v>282</v>
      </c>
      <c r="F45" s="38">
        <v>131</v>
      </c>
      <c r="G45" s="33"/>
      <c r="H45" s="33">
        <v>53</v>
      </c>
      <c r="I45" s="216">
        <v>36</v>
      </c>
      <c r="J45" s="33">
        <v>7</v>
      </c>
      <c r="K45" s="116">
        <v>12</v>
      </c>
    </row>
    <row r="46" spans="1:11" x14ac:dyDescent="0.2">
      <c r="A46" s="30">
        <v>1603</v>
      </c>
      <c r="B46" s="202">
        <v>456</v>
      </c>
      <c r="C46" s="32">
        <v>128</v>
      </c>
      <c r="D46" s="116">
        <v>108</v>
      </c>
      <c r="E46" s="34">
        <v>428</v>
      </c>
      <c r="F46" s="38">
        <v>124</v>
      </c>
      <c r="G46" s="33"/>
      <c r="H46" s="33">
        <v>48</v>
      </c>
      <c r="I46" s="216">
        <v>56</v>
      </c>
      <c r="J46" s="33">
        <v>12</v>
      </c>
      <c r="K46" s="116">
        <v>12</v>
      </c>
    </row>
    <row r="47" spans="1:11" x14ac:dyDescent="0.2">
      <c r="A47" s="30">
        <v>1604</v>
      </c>
      <c r="B47" s="202">
        <v>324</v>
      </c>
      <c r="C47" s="103">
        <v>97</v>
      </c>
      <c r="D47" s="115">
        <v>51</v>
      </c>
      <c r="E47" s="105">
        <v>300</v>
      </c>
      <c r="F47" s="109">
        <v>89</v>
      </c>
      <c r="G47" s="104"/>
      <c r="H47" s="104">
        <v>38</v>
      </c>
      <c r="I47" s="216">
        <v>20</v>
      </c>
      <c r="J47" s="104">
        <v>5</v>
      </c>
      <c r="K47" s="115">
        <v>14</v>
      </c>
    </row>
    <row r="48" spans="1:11" x14ac:dyDescent="0.2">
      <c r="A48" s="30">
        <v>1605</v>
      </c>
      <c r="B48" s="202">
        <v>311</v>
      </c>
      <c r="C48" s="32">
        <v>74</v>
      </c>
      <c r="D48" s="116">
        <v>47</v>
      </c>
      <c r="E48" s="34">
        <v>280</v>
      </c>
      <c r="F48" s="38">
        <v>75</v>
      </c>
      <c r="G48" s="33"/>
      <c r="H48" s="33">
        <v>26</v>
      </c>
      <c r="I48" s="216">
        <v>24</v>
      </c>
      <c r="J48" s="33">
        <v>2</v>
      </c>
      <c r="K48" s="116">
        <v>9</v>
      </c>
    </row>
    <row r="49" spans="1:11" x14ac:dyDescent="0.2">
      <c r="A49" s="30">
        <v>1606</v>
      </c>
      <c r="B49" s="202">
        <v>286</v>
      </c>
      <c r="C49" s="32">
        <v>32</v>
      </c>
      <c r="D49" s="116">
        <v>35</v>
      </c>
      <c r="E49" s="34">
        <v>267</v>
      </c>
      <c r="F49" s="38">
        <v>28</v>
      </c>
      <c r="G49" s="33"/>
      <c r="H49" s="33">
        <v>16</v>
      </c>
      <c r="I49" s="216">
        <v>17</v>
      </c>
      <c r="J49" s="33">
        <v>7</v>
      </c>
      <c r="K49" s="116">
        <v>3</v>
      </c>
    </row>
    <row r="50" spans="1:11" x14ac:dyDescent="0.2">
      <c r="A50" s="43">
        <v>1607</v>
      </c>
      <c r="B50" s="60">
        <v>355</v>
      </c>
      <c r="C50" s="56">
        <v>182</v>
      </c>
      <c r="D50" s="114">
        <v>101</v>
      </c>
      <c r="E50" s="57">
        <v>332</v>
      </c>
      <c r="F50" s="108">
        <v>141</v>
      </c>
      <c r="G50" s="59"/>
      <c r="H50" s="59">
        <v>67</v>
      </c>
      <c r="I50" s="59">
        <v>53</v>
      </c>
      <c r="J50" s="59">
        <v>24</v>
      </c>
      <c r="K50" s="114">
        <v>18</v>
      </c>
    </row>
    <row r="51" spans="1:11" x14ac:dyDescent="0.2">
      <c r="A51" s="30">
        <v>1608</v>
      </c>
      <c r="B51" s="31">
        <v>212</v>
      </c>
      <c r="C51" s="32">
        <v>84</v>
      </c>
      <c r="D51" s="116">
        <v>60</v>
      </c>
      <c r="E51" s="34">
        <v>199</v>
      </c>
      <c r="F51" s="38">
        <v>71</v>
      </c>
      <c r="G51" s="33"/>
      <c r="H51" s="33">
        <v>33</v>
      </c>
      <c r="I51" s="33">
        <v>16</v>
      </c>
      <c r="J51" s="33">
        <v>12</v>
      </c>
      <c r="K51" s="116">
        <v>15</v>
      </c>
    </row>
    <row r="52" spans="1:11" x14ac:dyDescent="0.2">
      <c r="A52" s="30">
        <v>1609</v>
      </c>
      <c r="B52" s="31">
        <v>222</v>
      </c>
      <c r="C52" s="32">
        <v>145</v>
      </c>
      <c r="D52" s="116">
        <v>86</v>
      </c>
      <c r="E52" s="34">
        <v>214</v>
      </c>
      <c r="F52" s="38">
        <v>135</v>
      </c>
      <c r="G52" s="33"/>
      <c r="H52" s="33">
        <v>43</v>
      </c>
      <c r="I52" s="33">
        <v>34</v>
      </c>
      <c r="J52" s="33">
        <v>17</v>
      </c>
      <c r="K52" s="116">
        <v>12</v>
      </c>
    </row>
    <row r="53" spans="1:11" x14ac:dyDescent="0.2">
      <c r="A53" s="30">
        <v>1610</v>
      </c>
      <c r="B53" s="204">
        <v>280</v>
      </c>
      <c r="C53" s="207">
        <v>171</v>
      </c>
      <c r="D53" s="116">
        <v>132</v>
      </c>
      <c r="E53" s="34">
        <v>269</v>
      </c>
      <c r="F53" s="38">
        <v>162</v>
      </c>
      <c r="G53" s="33"/>
      <c r="H53" s="33">
        <v>67</v>
      </c>
      <c r="I53" s="217">
        <v>36</v>
      </c>
      <c r="J53" s="33">
        <v>22</v>
      </c>
      <c r="K53" s="116">
        <v>36</v>
      </c>
    </row>
    <row r="54" spans="1:11" x14ac:dyDescent="0.2">
      <c r="A54" s="30">
        <v>1611</v>
      </c>
      <c r="B54" s="204">
        <v>252</v>
      </c>
      <c r="C54" s="207">
        <v>133</v>
      </c>
      <c r="D54" s="116">
        <v>89</v>
      </c>
      <c r="E54" s="34">
        <v>233</v>
      </c>
      <c r="F54" s="38">
        <v>137</v>
      </c>
      <c r="G54" s="33"/>
      <c r="H54" s="33">
        <v>42</v>
      </c>
      <c r="I54" s="217">
        <v>40</v>
      </c>
      <c r="J54" s="33">
        <v>11</v>
      </c>
      <c r="K54" s="116">
        <v>11</v>
      </c>
    </row>
    <row r="55" spans="1:11" x14ac:dyDescent="0.2">
      <c r="A55" s="30">
        <v>1612</v>
      </c>
      <c r="B55" s="204">
        <v>146</v>
      </c>
      <c r="C55" s="207">
        <v>53</v>
      </c>
      <c r="D55" s="116">
        <v>61</v>
      </c>
      <c r="E55" s="34">
        <v>138</v>
      </c>
      <c r="F55" s="38">
        <v>51</v>
      </c>
      <c r="G55" s="33"/>
      <c r="H55" s="33">
        <v>23</v>
      </c>
      <c r="I55" s="217">
        <v>14</v>
      </c>
      <c r="J55" s="33">
        <v>12</v>
      </c>
      <c r="K55" s="116">
        <v>12</v>
      </c>
    </row>
    <row r="56" spans="1:11" x14ac:dyDescent="0.2">
      <c r="A56" s="30">
        <v>1613</v>
      </c>
      <c r="B56" s="204">
        <v>270</v>
      </c>
      <c r="C56" s="207">
        <v>118</v>
      </c>
      <c r="D56" s="116">
        <v>69</v>
      </c>
      <c r="E56" s="34">
        <v>258</v>
      </c>
      <c r="F56" s="38">
        <v>98</v>
      </c>
      <c r="G56" s="33"/>
      <c r="H56" s="33">
        <v>42</v>
      </c>
      <c r="I56" s="217">
        <v>31</v>
      </c>
      <c r="J56" s="33">
        <v>16</v>
      </c>
      <c r="K56" s="116">
        <v>16</v>
      </c>
    </row>
    <row r="57" spans="1:11" x14ac:dyDescent="0.2">
      <c r="A57" s="30">
        <v>1614</v>
      </c>
      <c r="B57" s="204">
        <v>208</v>
      </c>
      <c r="C57" s="207">
        <v>99</v>
      </c>
      <c r="D57" s="116">
        <v>68</v>
      </c>
      <c r="E57" s="34">
        <v>191</v>
      </c>
      <c r="F57" s="38">
        <v>106</v>
      </c>
      <c r="G57" s="33"/>
      <c r="H57" s="33">
        <v>21</v>
      </c>
      <c r="I57" s="217">
        <v>25</v>
      </c>
      <c r="J57" s="33">
        <v>12</v>
      </c>
      <c r="K57" s="116">
        <v>18</v>
      </c>
    </row>
    <row r="58" spans="1:11" x14ac:dyDescent="0.2">
      <c r="A58" s="30">
        <v>1615</v>
      </c>
      <c r="B58" s="204">
        <v>333</v>
      </c>
      <c r="C58" s="207">
        <v>84</v>
      </c>
      <c r="D58" s="116">
        <v>61</v>
      </c>
      <c r="E58" s="34">
        <v>322</v>
      </c>
      <c r="F58" s="38">
        <v>79</v>
      </c>
      <c r="G58" s="33"/>
      <c r="H58" s="33">
        <v>28</v>
      </c>
      <c r="I58" s="217">
        <v>29</v>
      </c>
      <c r="J58" s="33">
        <v>9</v>
      </c>
      <c r="K58" s="116">
        <v>16</v>
      </c>
    </row>
    <row r="59" spans="1:11" x14ac:dyDescent="0.2">
      <c r="A59" s="30">
        <v>1701</v>
      </c>
      <c r="B59" s="204">
        <v>189</v>
      </c>
      <c r="C59" s="207">
        <v>102</v>
      </c>
      <c r="D59" s="116">
        <v>75</v>
      </c>
      <c r="E59" s="34">
        <v>178</v>
      </c>
      <c r="F59" s="38">
        <v>82</v>
      </c>
      <c r="G59" s="33"/>
      <c r="H59" s="33">
        <v>25</v>
      </c>
      <c r="I59" s="217">
        <v>27</v>
      </c>
      <c r="J59" s="33">
        <v>24</v>
      </c>
      <c r="K59" s="116">
        <v>27</v>
      </c>
    </row>
    <row r="60" spans="1:11" x14ac:dyDescent="0.2">
      <c r="A60" s="30">
        <v>1702</v>
      </c>
      <c r="B60" s="204">
        <v>246</v>
      </c>
      <c r="C60" s="207">
        <v>131</v>
      </c>
      <c r="D60" s="116">
        <v>64</v>
      </c>
      <c r="E60" s="34">
        <v>224</v>
      </c>
      <c r="F60" s="38">
        <v>127</v>
      </c>
      <c r="G60" s="33"/>
      <c r="H60" s="33">
        <v>37</v>
      </c>
      <c r="I60" s="217">
        <v>23</v>
      </c>
      <c r="J60" s="33">
        <v>12</v>
      </c>
      <c r="K60" s="116">
        <v>8</v>
      </c>
    </row>
    <row r="61" spans="1:11" x14ac:dyDescent="0.2">
      <c r="A61" s="30">
        <v>1703</v>
      </c>
      <c r="B61" s="204">
        <v>231</v>
      </c>
      <c r="C61" s="207">
        <v>126</v>
      </c>
      <c r="D61" s="116">
        <v>68</v>
      </c>
      <c r="E61" s="34">
        <v>214</v>
      </c>
      <c r="F61" s="38">
        <v>96</v>
      </c>
      <c r="G61" s="33"/>
      <c r="H61" s="33">
        <v>50</v>
      </c>
      <c r="I61" s="217">
        <v>19</v>
      </c>
      <c r="J61" s="33">
        <v>10</v>
      </c>
      <c r="K61" s="116">
        <v>27</v>
      </c>
    </row>
    <row r="62" spans="1:11" x14ac:dyDescent="0.2">
      <c r="A62" s="30">
        <v>1704</v>
      </c>
      <c r="B62" s="204">
        <v>269</v>
      </c>
      <c r="C62" s="207">
        <v>66</v>
      </c>
      <c r="D62" s="116">
        <v>48</v>
      </c>
      <c r="E62" s="34">
        <v>248</v>
      </c>
      <c r="F62" s="38">
        <v>62</v>
      </c>
      <c r="G62" s="33"/>
      <c r="H62" s="33">
        <v>23</v>
      </c>
      <c r="I62" s="217">
        <v>24</v>
      </c>
      <c r="J62" s="33">
        <v>10</v>
      </c>
      <c r="K62" s="116">
        <v>6</v>
      </c>
    </row>
    <row r="63" spans="1:11" x14ac:dyDescent="0.2">
      <c r="A63" s="30">
        <v>1705</v>
      </c>
      <c r="B63" s="204">
        <v>247</v>
      </c>
      <c r="C63" s="207">
        <v>49</v>
      </c>
      <c r="D63" s="116">
        <v>29</v>
      </c>
      <c r="E63" s="212">
        <v>234</v>
      </c>
      <c r="F63" s="38">
        <v>43</v>
      </c>
      <c r="G63" s="33"/>
      <c r="H63" s="33">
        <v>17</v>
      </c>
      <c r="I63" s="217">
        <v>12</v>
      </c>
      <c r="J63" s="33">
        <v>6</v>
      </c>
      <c r="K63" s="116">
        <v>7</v>
      </c>
    </row>
    <row r="64" spans="1:11" x14ac:dyDescent="0.2">
      <c r="A64" s="30">
        <v>1706</v>
      </c>
      <c r="B64" s="204">
        <v>299</v>
      </c>
      <c r="C64" s="207">
        <v>89</v>
      </c>
      <c r="D64" s="116">
        <v>56</v>
      </c>
      <c r="E64" s="212">
        <v>283</v>
      </c>
      <c r="F64" s="38">
        <v>73</v>
      </c>
      <c r="G64" s="33"/>
      <c r="H64" s="33">
        <v>33</v>
      </c>
      <c r="I64" s="217">
        <v>22</v>
      </c>
      <c r="J64" s="33">
        <v>14</v>
      </c>
      <c r="K64" s="116">
        <v>12</v>
      </c>
    </row>
    <row r="65" spans="1:11" x14ac:dyDescent="0.2">
      <c r="A65" s="30">
        <v>1707</v>
      </c>
      <c r="B65" s="204">
        <v>296</v>
      </c>
      <c r="C65" s="207">
        <v>53</v>
      </c>
      <c r="D65" s="116">
        <v>30</v>
      </c>
      <c r="E65" s="212">
        <v>270</v>
      </c>
      <c r="F65" s="38">
        <v>39</v>
      </c>
      <c r="G65" s="33"/>
      <c r="H65" s="33">
        <v>14</v>
      </c>
      <c r="I65" s="217">
        <v>20</v>
      </c>
      <c r="J65" s="33">
        <v>4</v>
      </c>
      <c r="K65" s="116">
        <v>5</v>
      </c>
    </row>
    <row r="66" spans="1:11" x14ac:dyDescent="0.2">
      <c r="A66" s="30">
        <v>1708</v>
      </c>
      <c r="B66" s="204">
        <v>344</v>
      </c>
      <c r="C66" s="207">
        <v>110</v>
      </c>
      <c r="D66" s="116">
        <v>51</v>
      </c>
      <c r="E66" s="212">
        <v>305</v>
      </c>
      <c r="F66" s="38">
        <v>88</v>
      </c>
      <c r="G66" s="33"/>
      <c r="H66" s="33">
        <v>27</v>
      </c>
      <c r="I66" s="217">
        <v>43</v>
      </c>
      <c r="J66" s="33">
        <v>8</v>
      </c>
      <c r="K66" s="116">
        <v>8</v>
      </c>
    </row>
    <row r="67" spans="1:11" x14ac:dyDescent="0.2">
      <c r="A67" s="30">
        <v>1709</v>
      </c>
      <c r="B67" s="204">
        <v>287</v>
      </c>
      <c r="C67" s="207">
        <v>48</v>
      </c>
      <c r="D67" s="116">
        <v>42</v>
      </c>
      <c r="E67" s="212">
        <v>261</v>
      </c>
      <c r="F67" s="38">
        <v>42</v>
      </c>
      <c r="G67" s="33"/>
      <c r="H67" s="33">
        <v>23</v>
      </c>
      <c r="I67" s="217">
        <v>24</v>
      </c>
      <c r="J67" s="33">
        <v>6</v>
      </c>
      <c r="K67" s="116">
        <v>6</v>
      </c>
    </row>
    <row r="68" spans="1:11" x14ac:dyDescent="0.2">
      <c r="A68" s="30">
        <v>1710</v>
      </c>
      <c r="B68" s="204">
        <v>103</v>
      </c>
      <c r="C68" s="207">
        <v>19</v>
      </c>
      <c r="D68" s="116">
        <v>16</v>
      </c>
      <c r="E68" s="212">
        <v>104</v>
      </c>
      <c r="F68" s="38">
        <v>19</v>
      </c>
      <c r="G68" s="33"/>
      <c r="H68" s="33">
        <v>3</v>
      </c>
      <c r="I68" s="217">
        <v>15</v>
      </c>
      <c r="J68" s="33">
        <v>2</v>
      </c>
      <c r="K68" s="116">
        <v>0</v>
      </c>
    </row>
    <row r="69" spans="1:11" x14ac:dyDescent="0.2">
      <c r="A69" s="30">
        <v>1711</v>
      </c>
      <c r="B69" s="204">
        <v>145</v>
      </c>
      <c r="C69" s="207">
        <v>26</v>
      </c>
      <c r="D69" s="116">
        <v>10</v>
      </c>
      <c r="E69" s="212">
        <v>129</v>
      </c>
      <c r="F69" s="38">
        <v>16</v>
      </c>
      <c r="G69" s="33"/>
      <c r="H69" s="33">
        <v>12</v>
      </c>
      <c r="I69" s="217">
        <v>9</v>
      </c>
      <c r="J69" s="33">
        <v>0</v>
      </c>
      <c r="K69" s="116">
        <v>5</v>
      </c>
    </row>
    <row r="70" spans="1:11" x14ac:dyDescent="0.2">
      <c r="A70" s="30">
        <v>1712</v>
      </c>
      <c r="B70" s="204">
        <v>220</v>
      </c>
      <c r="C70" s="207">
        <v>106</v>
      </c>
      <c r="D70" s="116">
        <v>52</v>
      </c>
      <c r="E70" s="212">
        <v>207</v>
      </c>
      <c r="F70" s="38">
        <v>100</v>
      </c>
      <c r="G70" s="33"/>
      <c r="H70" s="33">
        <v>17</v>
      </c>
      <c r="I70" s="217">
        <v>26</v>
      </c>
      <c r="J70" s="33">
        <v>8</v>
      </c>
      <c r="K70" s="116">
        <v>19</v>
      </c>
    </row>
    <row r="71" spans="1:11" x14ac:dyDescent="0.2">
      <c r="A71" s="30">
        <v>1713</v>
      </c>
      <c r="B71" s="204">
        <v>267</v>
      </c>
      <c r="C71" s="207">
        <v>116</v>
      </c>
      <c r="D71" s="116">
        <v>87</v>
      </c>
      <c r="E71" s="212">
        <v>255</v>
      </c>
      <c r="F71" s="38">
        <v>98</v>
      </c>
      <c r="G71" s="33"/>
      <c r="H71" s="33">
        <v>40</v>
      </c>
      <c r="I71" s="217">
        <v>40</v>
      </c>
      <c r="J71" s="33">
        <v>21</v>
      </c>
      <c r="K71" s="116">
        <v>19</v>
      </c>
    </row>
    <row r="72" spans="1:11" x14ac:dyDescent="0.2">
      <c r="A72" s="30">
        <v>1714</v>
      </c>
      <c r="B72" s="204">
        <v>276</v>
      </c>
      <c r="C72" s="207">
        <v>123</v>
      </c>
      <c r="D72" s="116">
        <v>50</v>
      </c>
      <c r="E72" s="212">
        <v>262</v>
      </c>
      <c r="F72" s="38">
        <v>91</v>
      </c>
      <c r="G72" s="33"/>
      <c r="H72" s="33">
        <v>22</v>
      </c>
      <c r="I72" s="217">
        <v>31</v>
      </c>
      <c r="J72" s="33">
        <v>22</v>
      </c>
      <c r="K72" s="116">
        <v>17</v>
      </c>
    </row>
    <row r="73" spans="1:11" x14ac:dyDescent="0.2">
      <c r="A73" s="30">
        <v>1715</v>
      </c>
      <c r="B73" s="204">
        <v>293</v>
      </c>
      <c r="C73" s="207">
        <v>97</v>
      </c>
      <c r="D73" s="115">
        <v>66</v>
      </c>
      <c r="E73" s="212">
        <v>277</v>
      </c>
      <c r="F73" s="109">
        <v>89</v>
      </c>
      <c r="G73" s="104"/>
      <c r="H73" s="104">
        <v>29</v>
      </c>
      <c r="I73" s="217">
        <v>15</v>
      </c>
      <c r="J73" s="104">
        <v>14</v>
      </c>
      <c r="K73" s="115">
        <v>15</v>
      </c>
    </row>
    <row r="74" spans="1:11" x14ac:dyDescent="0.2">
      <c r="A74" s="43">
        <v>1801</v>
      </c>
      <c r="B74" s="203">
        <v>171</v>
      </c>
      <c r="C74" s="203">
        <v>138</v>
      </c>
      <c r="D74" s="113">
        <v>86</v>
      </c>
      <c r="E74" s="211">
        <v>166</v>
      </c>
      <c r="F74" s="88">
        <v>120</v>
      </c>
      <c r="G74" s="75"/>
      <c r="H74" s="75">
        <v>47</v>
      </c>
      <c r="I74" s="213">
        <v>25</v>
      </c>
      <c r="J74" s="75">
        <v>11</v>
      </c>
      <c r="K74" s="113">
        <v>25</v>
      </c>
    </row>
    <row r="75" spans="1:11" x14ac:dyDescent="0.2">
      <c r="A75" s="43">
        <v>1802</v>
      </c>
      <c r="B75" s="203">
        <v>218</v>
      </c>
      <c r="C75" s="203">
        <v>219</v>
      </c>
      <c r="D75" s="114">
        <v>154</v>
      </c>
      <c r="E75" s="211">
        <v>207</v>
      </c>
      <c r="F75" s="108">
        <v>206</v>
      </c>
      <c r="G75" s="59"/>
      <c r="H75" s="59">
        <v>75</v>
      </c>
      <c r="I75" s="213">
        <v>52</v>
      </c>
      <c r="J75" s="59">
        <v>25</v>
      </c>
      <c r="K75" s="114">
        <v>26</v>
      </c>
    </row>
    <row r="76" spans="1:11" x14ac:dyDescent="0.2">
      <c r="A76" s="43">
        <v>1803</v>
      </c>
      <c r="B76" s="60">
        <v>166</v>
      </c>
      <c r="C76" s="56">
        <v>182</v>
      </c>
      <c r="D76" s="114">
        <v>94</v>
      </c>
      <c r="E76" s="57">
        <v>156</v>
      </c>
      <c r="F76" s="108">
        <v>154</v>
      </c>
      <c r="G76" s="59"/>
      <c r="H76" s="59">
        <v>51</v>
      </c>
      <c r="I76" s="59">
        <v>49</v>
      </c>
      <c r="J76" s="59">
        <v>15</v>
      </c>
      <c r="K76" s="114">
        <v>22</v>
      </c>
    </row>
    <row r="77" spans="1:11" x14ac:dyDescent="0.2">
      <c r="A77" s="98">
        <v>1804</v>
      </c>
      <c r="B77" s="205">
        <v>248</v>
      </c>
      <c r="C77" s="208">
        <v>138</v>
      </c>
      <c r="D77" s="116">
        <v>95</v>
      </c>
      <c r="E77" s="214">
        <v>235</v>
      </c>
      <c r="F77" s="38">
        <v>102</v>
      </c>
      <c r="G77" s="33"/>
      <c r="H77" s="33">
        <v>71</v>
      </c>
      <c r="I77" s="218">
        <v>46</v>
      </c>
      <c r="J77" s="33">
        <v>8</v>
      </c>
      <c r="K77" s="116">
        <v>18</v>
      </c>
    </row>
    <row r="78" spans="1:11" x14ac:dyDescent="0.2">
      <c r="A78" s="30">
        <v>1805</v>
      </c>
      <c r="B78" s="205">
        <v>333</v>
      </c>
      <c r="C78" s="208">
        <v>84</v>
      </c>
      <c r="D78" s="116">
        <v>41</v>
      </c>
      <c r="E78" s="214">
        <v>319</v>
      </c>
      <c r="F78" s="38">
        <v>63</v>
      </c>
      <c r="G78" s="33"/>
      <c r="H78" s="33">
        <v>28</v>
      </c>
      <c r="I78" s="218">
        <v>21</v>
      </c>
      <c r="J78" s="33">
        <v>16</v>
      </c>
      <c r="K78" s="116">
        <v>10</v>
      </c>
    </row>
    <row r="79" spans="1:11" x14ac:dyDescent="0.2">
      <c r="A79" s="30">
        <v>1806</v>
      </c>
      <c r="B79" s="205">
        <v>312</v>
      </c>
      <c r="C79" s="208">
        <v>125</v>
      </c>
      <c r="D79" s="116">
        <v>69</v>
      </c>
      <c r="E79" s="214">
        <v>282</v>
      </c>
      <c r="F79" s="38">
        <v>109</v>
      </c>
      <c r="G79" s="33"/>
      <c r="H79" s="33">
        <v>31</v>
      </c>
      <c r="I79" s="218">
        <v>41</v>
      </c>
      <c r="J79" s="33">
        <v>19</v>
      </c>
      <c r="K79" s="116">
        <v>11</v>
      </c>
    </row>
    <row r="80" spans="1:11" x14ac:dyDescent="0.2">
      <c r="A80" s="30">
        <v>1807</v>
      </c>
      <c r="B80" s="205">
        <v>311</v>
      </c>
      <c r="C80" s="208">
        <v>105</v>
      </c>
      <c r="D80" s="116">
        <v>59</v>
      </c>
      <c r="E80" s="214">
        <v>296</v>
      </c>
      <c r="F80" s="38">
        <v>82</v>
      </c>
      <c r="G80" s="33"/>
      <c r="H80" s="33">
        <v>36</v>
      </c>
      <c r="I80" s="218">
        <v>31</v>
      </c>
      <c r="J80" s="33">
        <v>16</v>
      </c>
      <c r="K80" s="116">
        <v>12</v>
      </c>
    </row>
    <row r="81" spans="1:11" x14ac:dyDescent="0.2">
      <c r="A81" s="30">
        <v>1808</v>
      </c>
      <c r="B81" s="205">
        <v>278</v>
      </c>
      <c r="C81" s="208">
        <v>64</v>
      </c>
      <c r="D81" s="116">
        <v>54</v>
      </c>
      <c r="E81" s="214">
        <v>263</v>
      </c>
      <c r="F81" s="38">
        <v>54</v>
      </c>
      <c r="G81" s="33"/>
      <c r="H81" s="33">
        <v>26</v>
      </c>
      <c r="I81" s="218">
        <v>23</v>
      </c>
      <c r="J81" s="33">
        <v>15</v>
      </c>
      <c r="K81" s="116">
        <v>10</v>
      </c>
    </row>
    <row r="82" spans="1:11" x14ac:dyDescent="0.2">
      <c r="A82" s="30">
        <v>1809</v>
      </c>
      <c r="B82" s="205">
        <v>348</v>
      </c>
      <c r="C82" s="208">
        <v>103</v>
      </c>
      <c r="D82" s="116">
        <v>58</v>
      </c>
      <c r="E82" s="214">
        <v>327</v>
      </c>
      <c r="F82" s="38">
        <v>78</v>
      </c>
      <c r="G82" s="33"/>
      <c r="H82" s="33">
        <v>34</v>
      </c>
      <c r="I82" s="218">
        <v>40</v>
      </c>
      <c r="J82" s="33">
        <v>8</v>
      </c>
      <c r="K82" s="116">
        <v>16</v>
      </c>
    </row>
    <row r="83" spans="1:11" x14ac:dyDescent="0.2">
      <c r="A83" s="30">
        <v>1810</v>
      </c>
      <c r="B83" s="205">
        <v>243</v>
      </c>
      <c r="C83" s="208">
        <v>70</v>
      </c>
      <c r="D83" s="116">
        <v>42</v>
      </c>
      <c r="E83" s="214">
        <v>230</v>
      </c>
      <c r="F83" s="38">
        <v>48</v>
      </c>
      <c r="G83" s="33"/>
      <c r="H83" s="33">
        <v>34</v>
      </c>
      <c r="I83" s="218">
        <v>24</v>
      </c>
      <c r="J83" s="33">
        <v>7</v>
      </c>
      <c r="K83" s="116">
        <v>7</v>
      </c>
    </row>
    <row r="84" spans="1:11" x14ac:dyDescent="0.2">
      <c r="A84" s="30">
        <v>1811</v>
      </c>
      <c r="B84" s="205">
        <v>333</v>
      </c>
      <c r="C84" s="208">
        <v>101</v>
      </c>
      <c r="D84" s="116">
        <v>63</v>
      </c>
      <c r="E84" s="214">
        <v>314</v>
      </c>
      <c r="F84" s="38">
        <v>71</v>
      </c>
      <c r="G84" s="33"/>
      <c r="H84" s="33">
        <v>34</v>
      </c>
      <c r="I84" s="218">
        <v>45</v>
      </c>
      <c r="J84" s="33">
        <v>20</v>
      </c>
      <c r="K84" s="116">
        <v>12</v>
      </c>
    </row>
    <row r="85" spans="1:11" x14ac:dyDescent="0.2">
      <c r="A85" s="30">
        <v>1812</v>
      </c>
      <c r="B85" s="205">
        <v>287</v>
      </c>
      <c r="C85" s="208">
        <v>105</v>
      </c>
      <c r="D85" s="116">
        <v>45</v>
      </c>
      <c r="E85" s="214">
        <v>275</v>
      </c>
      <c r="F85" s="38">
        <v>66</v>
      </c>
      <c r="G85" s="33"/>
      <c r="H85" s="33">
        <v>30</v>
      </c>
      <c r="I85" s="218">
        <v>29</v>
      </c>
      <c r="J85" s="33">
        <v>14</v>
      </c>
      <c r="K85" s="116">
        <v>9</v>
      </c>
    </row>
    <row r="86" spans="1:11" x14ac:dyDescent="0.2">
      <c r="A86" s="30">
        <v>1813</v>
      </c>
      <c r="B86" s="205">
        <v>337</v>
      </c>
      <c r="C86" s="208">
        <v>79</v>
      </c>
      <c r="D86" s="116">
        <v>66</v>
      </c>
      <c r="E86" s="214">
        <v>327</v>
      </c>
      <c r="F86" s="38">
        <v>77</v>
      </c>
      <c r="G86" s="33"/>
      <c r="H86" s="33">
        <v>29</v>
      </c>
      <c r="I86" s="218">
        <v>34</v>
      </c>
      <c r="J86" s="33">
        <v>6</v>
      </c>
      <c r="K86" s="116">
        <v>14</v>
      </c>
    </row>
    <row r="87" spans="1:11" x14ac:dyDescent="0.2">
      <c r="A87" s="30">
        <v>1814</v>
      </c>
      <c r="B87" s="205">
        <v>270</v>
      </c>
      <c r="C87" s="208">
        <v>108</v>
      </c>
      <c r="D87" s="116">
        <v>54</v>
      </c>
      <c r="E87" s="214">
        <v>256</v>
      </c>
      <c r="F87" s="38">
        <v>76</v>
      </c>
      <c r="G87" s="33"/>
      <c r="H87" s="33">
        <v>21</v>
      </c>
      <c r="I87" s="218">
        <v>44</v>
      </c>
      <c r="J87" s="33">
        <v>10</v>
      </c>
      <c r="K87" s="116">
        <v>17</v>
      </c>
    </row>
    <row r="88" spans="1:11" x14ac:dyDescent="0.2">
      <c r="A88" s="30">
        <v>1815</v>
      </c>
      <c r="B88" s="205">
        <v>249</v>
      </c>
      <c r="C88" s="208">
        <v>115</v>
      </c>
      <c r="D88" s="116">
        <v>84</v>
      </c>
      <c r="E88" s="214">
        <v>240</v>
      </c>
      <c r="F88" s="38">
        <v>85</v>
      </c>
      <c r="G88" s="33"/>
      <c r="H88" s="33">
        <v>41</v>
      </c>
      <c r="I88" s="218">
        <v>35</v>
      </c>
      <c r="J88" s="33">
        <v>25</v>
      </c>
      <c r="K88" s="116">
        <v>16</v>
      </c>
    </row>
    <row r="89" spans="1:11" x14ac:dyDescent="0.2">
      <c r="A89" s="30">
        <v>1816</v>
      </c>
      <c r="B89" s="205">
        <v>160</v>
      </c>
      <c r="C89" s="208">
        <v>69</v>
      </c>
      <c r="D89" s="116">
        <v>57</v>
      </c>
      <c r="E89" s="214">
        <v>153</v>
      </c>
      <c r="F89" s="38">
        <v>80</v>
      </c>
      <c r="G89" s="33"/>
      <c r="H89" s="33">
        <v>28</v>
      </c>
      <c r="I89" s="218">
        <v>19</v>
      </c>
      <c r="J89" s="33">
        <v>6</v>
      </c>
      <c r="K89" s="116">
        <v>6</v>
      </c>
    </row>
    <row r="90" spans="1:11" x14ac:dyDescent="0.2">
      <c r="A90" s="30">
        <v>1817</v>
      </c>
      <c r="B90" s="205">
        <v>499</v>
      </c>
      <c r="C90" s="208">
        <v>151</v>
      </c>
      <c r="D90" s="116">
        <v>99</v>
      </c>
      <c r="E90" s="214">
        <v>466</v>
      </c>
      <c r="F90" s="38">
        <v>133</v>
      </c>
      <c r="G90" s="33"/>
      <c r="H90" s="33">
        <v>52</v>
      </c>
      <c r="I90" s="218">
        <v>52</v>
      </c>
      <c r="J90" s="33">
        <v>15</v>
      </c>
      <c r="K90" s="116">
        <v>27</v>
      </c>
    </row>
    <row r="91" spans="1:11" x14ac:dyDescent="0.2">
      <c r="A91" s="30">
        <v>1818</v>
      </c>
      <c r="B91" s="205">
        <v>199</v>
      </c>
      <c r="C91" s="208">
        <v>67</v>
      </c>
      <c r="D91" s="116">
        <v>31</v>
      </c>
      <c r="E91" s="214">
        <v>185</v>
      </c>
      <c r="F91" s="38">
        <v>45</v>
      </c>
      <c r="G91" s="33"/>
      <c r="H91" s="33">
        <v>21</v>
      </c>
      <c r="I91" s="218">
        <v>17</v>
      </c>
      <c r="J91" s="33">
        <v>7</v>
      </c>
      <c r="K91" s="116">
        <v>12</v>
      </c>
    </row>
    <row r="92" spans="1:11" x14ac:dyDescent="0.2">
      <c r="A92" s="30">
        <v>1901</v>
      </c>
      <c r="B92" s="205">
        <v>406</v>
      </c>
      <c r="C92" s="103">
        <v>288</v>
      </c>
      <c r="D92" s="115">
        <v>154</v>
      </c>
      <c r="E92" s="105">
        <v>375</v>
      </c>
      <c r="F92" s="109">
        <v>211</v>
      </c>
      <c r="G92" s="104"/>
      <c r="H92" s="104">
        <v>73</v>
      </c>
      <c r="I92" s="104">
        <v>118</v>
      </c>
      <c r="J92" s="104">
        <v>30</v>
      </c>
      <c r="K92" s="115">
        <v>32</v>
      </c>
    </row>
    <row r="93" spans="1:11" x14ac:dyDescent="0.2">
      <c r="A93" s="30">
        <v>1902</v>
      </c>
      <c r="B93" s="31">
        <v>355</v>
      </c>
      <c r="C93" s="32">
        <v>118</v>
      </c>
      <c r="D93" s="116">
        <v>67</v>
      </c>
      <c r="E93" s="34">
        <v>317</v>
      </c>
      <c r="F93" s="38">
        <v>74</v>
      </c>
      <c r="G93" s="33"/>
      <c r="H93" s="33">
        <v>36</v>
      </c>
      <c r="I93" s="33">
        <v>66</v>
      </c>
      <c r="J93" s="33">
        <v>23</v>
      </c>
      <c r="K93" s="116">
        <v>7</v>
      </c>
    </row>
    <row r="94" spans="1:11" x14ac:dyDescent="0.2">
      <c r="A94" s="43">
        <v>1903</v>
      </c>
      <c r="B94" s="60">
        <v>97</v>
      </c>
      <c r="C94" s="56">
        <v>70</v>
      </c>
      <c r="D94" s="114">
        <v>46</v>
      </c>
      <c r="E94" s="57">
        <v>89</v>
      </c>
      <c r="F94" s="108">
        <v>72</v>
      </c>
      <c r="G94" s="59"/>
      <c r="H94" s="59">
        <v>24</v>
      </c>
      <c r="I94" s="59">
        <v>11</v>
      </c>
      <c r="J94" s="59">
        <v>7</v>
      </c>
      <c r="K94" s="114">
        <v>13</v>
      </c>
    </row>
    <row r="95" spans="1:11" x14ac:dyDescent="0.2">
      <c r="A95" s="30">
        <v>1904</v>
      </c>
      <c r="B95" s="31">
        <v>249</v>
      </c>
      <c r="C95" s="32">
        <v>113</v>
      </c>
      <c r="D95" s="116">
        <v>82</v>
      </c>
      <c r="E95" s="34">
        <v>235</v>
      </c>
      <c r="F95" s="38">
        <v>102</v>
      </c>
      <c r="G95" s="33"/>
      <c r="H95" s="33">
        <v>49</v>
      </c>
      <c r="I95" s="33">
        <v>31</v>
      </c>
      <c r="J95" s="33">
        <v>4</v>
      </c>
      <c r="K95" s="116">
        <v>18</v>
      </c>
    </row>
    <row r="96" spans="1:11" x14ac:dyDescent="0.2">
      <c r="A96" s="30">
        <v>1905</v>
      </c>
      <c r="B96" s="206">
        <v>298</v>
      </c>
      <c r="C96" s="209">
        <v>126</v>
      </c>
      <c r="D96" s="116">
        <v>75</v>
      </c>
      <c r="E96" s="215">
        <v>288</v>
      </c>
      <c r="F96" s="38">
        <v>98</v>
      </c>
      <c r="G96" s="33"/>
      <c r="H96" s="33">
        <v>35</v>
      </c>
      <c r="I96" s="219">
        <v>39</v>
      </c>
      <c r="J96" s="33">
        <v>15</v>
      </c>
      <c r="K96" s="116">
        <v>20</v>
      </c>
    </row>
    <row r="97" spans="1:11" x14ac:dyDescent="0.2">
      <c r="A97" s="30">
        <v>1906</v>
      </c>
      <c r="B97" s="206">
        <v>409</v>
      </c>
      <c r="C97" s="209">
        <v>104</v>
      </c>
      <c r="D97" s="116">
        <v>77</v>
      </c>
      <c r="E97" s="215">
        <v>381</v>
      </c>
      <c r="F97" s="38">
        <v>90</v>
      </c>
      <c r="G97" s="33"/>
      <c r="H97" s="33">
        <v>29</v>
      </c>
      <c r="I97" s="219">
        <v>32</v>
      </c>
      <c r="J97" s="33">
        <v>17</v>
      </c>
      <c r="K97" s="116">
        <v>19</v>
      </c>
    </row>
    <row r="98" spans="1:11" x14ac:dyDescent="0.2">
      <c r="A98" s="30">
        <v>1907</v>
      </c>
      <c r="B98" s="206">
        <v>357</v>
      </c>
      <c r="C98" s="209">
        <v>144</v>
      </c>
      <c r="D98" s="210">
        <v>116</v>
      </c>
      <c r="E98" s="215">
        <v>336</v>
      </c>
      <c r="F98" s="38">
        <v>107</v>
      </c>
      <c r="G98" s="33"/>
      <c r="H98" s="33">
        <v>61</v>
      </c>
      <c r="I98" s="219">
        <v>74</v>
      </c>
      <c r="J98" s="33">
        <v>21</v>
      </c>
      <c r="K98" s="116">
        <v>16</v>
      </c>
    </row>
    <row r="99" spans="1:11" x14ac:dyDescent="0.2">
      <c r="A99" s="30">
        <v>1908</v>
      </c>
      <c r="B99" s="206">
        <v>321</v>
      </c>
      <c r="C99" s="209">
        <v>31</v>
      </c>
      <c r="D99" s="210">
        <v>35</v>
      </c>
      <c r="E99" s="215">
        <v>283</v>
      </c>
      <c r="F99" s="38">
        <v>27</v>
      </c>
      <c r="G99" s="33"/>
      <c r="H99" s="33">
        <v>14</v>
      </c>
      <c r="I99" s="219">
        <v>24</v>
      </c>
      <c r="J99" s="33">
        <v>8</v>
      </c>
      <c r="K99" s="116">
        <v>3</v>
      </c>
    </row>
    <row r="100" spans="1:11" x14ac:dyDescent="0.2">
      <c r="A100" s="30">
        <v>1909</v>
      </c>
      <c r="B100" s="206">
        <v>389</v>
      </c>
      <c r="C100" s="209">
        <v>68</v>
      </c>
      <c r="D100" s="210">
        <v>60</v>
      </c>
      <c r="E100" s="215">
        <v>346</v>
      </c>
      <c r="F100" s="38">
        <v>54</v>
      </c>
      <c r="G100" s="33"/>
      <c r="H100" s="33">
        <v>17</v>
      </c>
      <c r="I100" s="219">
        <v>53</v>
      </c>
      <c r="J100" s="33">
        <v>8</v>
      </c>
      <c r="K100" s="116">
        <v>8</v>
      </c>
    </row>
    <row r="101" spans="1:11" x14ac:dyDescent="0.2">
      <c r="A101" s="30">
        <v>1910</v>
      </c>
      <c r="B101" s="206">
        <v>491</v>
      </c>
      <c r="C101" s="209">
        <v>71</v>
      </c>
      <c r="D101" s="210">
        <v>47</v>
      </c>
      <c r="E101" s="215">
        <v>442</v>
      </c>
      <c r="F101" s="38">
        <v>56</v>
      </c>
      <c r="G101" s="33"/>
      <c r="H101" s="33">
        <v>25</v>
      </c>
      <c r="I101" s="219">
        <v>41</v>
      </c>
      <c r="J101" s="33">
        <v>8</v>
      </c>
      <c r="K101" s="116">
        <v>9</v>
      </c>
    </row>
    <row r="102" spans="1:11" x14ac:dyDescent="0.2">
      <c r="A102" s="30">
        <v>1911</v>
      </c>
      <c r="B102" s="206">
        <v>475</v>
      </c>
      <c r="C102" s="209">
        <v>46</v>
      </c>
      <c r="D102" s="210">
        <v>24</v>
      </c>
      <c r="E102" s="215">
        <v>412</v>
      </c>
      <c r="F102" s="38">
        <v>36</v>
      </c>
      <c r="G102" s="33"/>
      <c r="H102" s="33">
        <v>7</v>
      </c>
      <c r="I102" s="219">
        <v>24</v>
      </c>
      <c r="J102" s="33">
        <v>4</v>
      </c>
      <c r="K102" s="116">
        <v>7</v>
      </c>
    </row>
    <row r="103" spans="1:11" x14ac:dyDescent="0.2">
      <c r="A103" s="30">
        <v>1912</v>
      </c>
      <c r="B103" s="206">
        <v>371</v>
      </c>
      <c r="C103" s="209">
        <v>30</v>
      </c>
      <c r="D103" s="210">
        <v>21</v>
      </c>
      <c r="E103" s="215">
        <v>328</v>
      </c>
      <c r="F103" s="38">
        <v>14</v>
      </c>
      <c r="G103" s="33"/>
      <c r="H103" s="33">
        <v>12</v>
      </c>
      <c r="I103" s="219">
        <v>27</v>
      </c>
      <c r="J103" s="33">
        <v>8</v>
      </c>
      <c r="K103" s="116">
        <v>2</v>
      </c>
    </row>
    <row r="104" spans="1:11" x14ac:dyDescent="0.2">
      <c r="A104" s="30">
        <v>1913</v>
      </c>
      <c r="B104" s="206">
        <v>439</v>
      </c>
      <c r="C104" s="209">
        <v>41</v>
      </c>
      <c r="D104" s="210">
        <v>26</v>
      </c>
      <c r="E104" s="215">
        <v>398</v>
      </c>
      <c r="F104" s="38">
        <v>21</v>
      </c>
      <c r="G104" s="33"/>
      <c r="H104" s="33">
        <v>19</v>
      </c>
      <c r="I104" s="219">
        <v>24</v>
      </c>
      <c r="J104" s="33">
        <v>5</v>
      </c>
      <c r="K104" s="116">
        <v>3</v>
      </c>
    </row>
    <row r="105" spans="1:11" x14ac:dyDescent="0.2">
      <c r="A105" s="30">
        <v>1914</v>
      </c>
      <c r="B105" s="206">
        <v>390</v>
      </c>
      <c r="C105" s="209">
        <v>31</v>
      </c>
      <c r="D105" s="210">
        <v>23</v>
      </c>
      <c r="E105" s="215">
        <v>351</v>
      </c>
      <c r="F105" s="38">
        <v>17</v>
      </c>
      <c r="G105" s="33"/>
      <c r="H105" s="33">
        <v>12</v>
      </c>
      <c r="I105" s="219">
        <v>22</v>
      </c>
      <c r="J105" s="33">
        <v>5</v>
      </c>
      <c r="K105" s="116">
        <v>4</v>
      </c>
    </row>
    <row r="106" spans="1:11" x14ac:dyDescent="0.2">
      <c r="A106" s="30">
        <v>1915</v>
      </c>
      <c r="B106" s="206">
        <v>328</v>
      </c>
      <c r="C106" s="209">
        <v>47</v>
      </c>
      <c r="D106" s="210">
        <v>34</v>
      </c>
      <c r="E106" s="215">
        <v>303</v>
      </c>
      <c r="F106" s="38">
        <v>27</v>
      </c>
      <c r="G106" s="33"/>
      <c r="H106" s="33">
        <v>23</v>
      </c>
      <c r="I106" s="219">
        <v>21</v>
      </c>
      <c r="J106" s="33">
        <v>3</v>
      </c>
      <c r="K106" s="116">
        <v>10</v>
      </c>
    </row>
    <row r="107" spans="1:11" x14ac:dyDescent="0.2">
      <c r="A107" s="30">
        <v>1916</v>
      </c>
      <c r="B107" s="206">
        <v>253</v>
      </c>
      <c r="C107" s="209">
        <v>61</v>
      </c>
      <c r="D107" s="210">
        <v>41</v>
      </c>
      <c r="E107" s="215">
        <v>237</v>
      </c>
      <c r="F107" s="38">
        <v>54</v>
      </c>
      <c r="G107" s="33"/>
      <c r="H107" s="33">
        <v>10</v>
      </c>
      <c r="I107" s="219">
        <v>23</v>
      </c>
      <c r="J107" s="33">
        <v>10</v>
      </c>
      <c r="K107" s="116">
        <v>11</v>
      </c>
    </row>
    <row r="108" spans="1:11" x14ac:dyDescent="0.2">
      <c r="A108" s="30">
        <v>1917</v>
      </c>
      <c r="B108" s="206">
        <v>246</v>
      </c>
      <c r="C108" s="209">
        <v>28</v>
      </c>
      <c r="D108" s="210">
        <v>27</v>
      </c>
      <c r="E108" s="215">
        <v>231</v>
      </c>
      <c r="F108" s="38">
        <v>26</v>
      </c>
      <c r="G108" s="33"/>
      <c r="H108" s="33">
        <v>11</v>
      </c>
      <c r="I108" s="219">
        <v>12</v>
      </c>
      <c r="J108" s="33">
        <v>3</v>
      </c>
      <c r="K108" s="116">
        <v>6</v>
      </c>
    </row>
    <row r="109" spans="1:11" x14ac:dyDescent="0.2">
      <c r="A109" s="30">
        <v>1918</v>
      </c>
      <c r="B109" s="206">
        <v>527</v>
      </c>
      <c r="C109" s="209">
        <v>99</v>
      </c>
      <c r="D109" s="210">
        <v>104</v>
      </c>
      <c r="E109" s="215">
        <v>482</v>
      </c>
      <c r="F109" s="38">
        <v>92</v>
      </c>
      <c r="G109" s="33"/>
      <c r="H109" s="33">
        <v>40</v>
      </c>
      <c r="I109" s="219">
        <v>63</v>
      </c>
      <c r="J109" s="33">
        <v>14</v>
      </c>
      <c r="K109" s="116">
        <v>16</v>
      </c>
    </row>
    <row r="110" spans="1:11" x14ac:dyDescent="0.2">
      <c r="A110" s="30">
        <v>1919</v>
      </c>
      <c r="B110" s="206">
        <v>541</v>
      </c>
      <c r="C110" s="209">
        <v>75</v>
      </c>
      <c r="D110" s="210">
        <v>52</v>
      </c>
      <c r="E110" s="215">
        <v>472</v>
      </c>
      <c r="F110" s="109">
        <v>58</v>
      </c>
      <c r="G110" s="104"/>
      <c r="H110" s="104">
        <v>25</v>
      </c>
      <c r="I110" s="219">
        <v>52</v>
      </c>
      <c r="J110" s="104">
        <v>4</v>
      </c>
      <c r="K110" s="115">
        <v>11</v>
      </c>
    </row>
    <row r="111" spans="1:11" x14ac:dyDescent="0.2">
      <c r="A111" s="30">
        <v>1920</v>
      </c>
      <c r="B111" s="206">
        <v>211</v>
      </c>
      <c r="C111" s="209">
        <v>58</v>
      </c>
      <c r="D111" s="210">
        <v>47</v>
      </c>
      <c r="E111" s="215">
        <v>198</v>
      </c>
      <c r="F111" s="109">
        <v>57</v>
      </c>
      <c r="G111" s="104"/>
      <c r="H111" s="104">
        <v>25</v>
      </c>
      <c r="I111" s="219">
        <v>19</v>
      </c>
      <c r="J111" s="104">
        <v>3</v>
      </c>
      <c r="K111" s="115">
        <v>14</v>
      </c>
    </row>
    <row r="112" spans="1:11" x14ac:dyDescent="0.2">
      <c r="A112" s="43">
        <v>2001</v>
      </c>
      <c r="B112" s="69">
        <v>152</v>
      </c>
      <c r="C112" s="74">
        <v>252</v>
      </c>
      <c r="D112" s="113">
        <v>128</v>
      </c>
      <c r="E112" s="76">
        <v>145</v>
      </c>
      <c r="F112" s="88">
        <v>167</v>
      </c>
      <c r="G112" s="75"/>
      <c r="H112" s="75">
        <v>98</v>
      </c>
      <c r="I112" s="75">
        <v>81</v>
      </c>
      <c r="J112" s="75">
        <v>9</v>
      </c>
      <c r="K112" s="113">
        <v>34</v>
      </c>
    </row>
    <row r="113" spans="1:11" x14ac:dyDescent="0.2">
      <c r="A113" s="43">
        <v>2002</v>
      </c>
      <c r="B113" s="69">
        <v>168</v>
      </c>
      <c r="C113" s="74">
        <v>149</v>
      </c>
      <c r="D113" s="113">
        <v>94</v>
      </c>
      <c r="E113" s="76">
        <v>158</v>
      </c>
      <c r="F113" s="88">
        <v>139</v>
      </c>
      <c r="G113" s="75"/>
      <c r="H113" s="75">
        <v>43</v>
      </c>
      <c r="I113" s="75">
        <v>49</v>
      </c>
      <c r="J113" s="75">
        <v>16</v>
      </c>
      <c r="K113" s="113">
        <v>13</v>
      </c>
    </row>
    <row r="114" spans="1:11" x14ac:dyDescent="0.2">
      <c r="A114" s="43">
        <v>2003</v>
      </c>
      <c r="B114" s="69">
        <v>164</v>
      </c>
      <c r="C114" s="74">
        <v>324</v>
      </c>
      <c r="D114" s="113">
        <v>179</v>
      </c>
      <c r="E114" s="76">
        <v>157</v>
      </c>
      <c r="F114" s="88">
        <v>232</v>
      </c>
      <c r="G114" s="75"/>
      <c r="H114" s="75">
        <v>88</v>
      </c>
      <c r="I114" s="75">
        <v>114</v>
      </c>
      <c r="J114" s="75">
        <v>36</v>
      </c>
      <c r="K114" s="113">
        <v>42</v>
      </c>
    </row>
    <row r="115" spans="1:11" x14ac:dyDescent="0.2">
      <c r="A115" s="43">
        <v>2004</v>
      </c>
      <c r="B115" s="69">
        <v>200</v>
      </c>
      <c r="C115" s="74">
        <v>222</v>
      </c>
      <c r="D115" s="113">
        <v>143</v>
      </c>
      <c r="E115" s="76">
        <v>188</v>
      </c>
      <c r="F115" s="88">
        <v>187</v>
      </c>
      <c r="G115" s="75"/>
      <c r="H115" s="75">
        <v>81</v>
      </c>
      <c r="I115" s="75">
        <v>61</v>
      </c>
      <c r="J115" s="75">
        <v>32</v>
      </c>
      <c r="K115" s="113">
        <v>25</v>
      </c>
    </row>
    <row r="116" spans="1:11" x14ac:dyDescent="0.2">
      <c r="A116" s="43">
        <v>2005</v>
      </c>
      <c r="B116" s="60">
        <v>193</v>
      </c>
      <c r="C116" s="56">
        <v>252</v>
      </c>
      <c r="D116" s="114">
        <v>113</v>
      </c>
      <c r="E116" s="57">
        <v>187</v>
      </c>
      <c r="F116" s="108">
        <v>183</v>
      </c>
      <c r="G116" s="59"/>
      <c r="H116" s="59">
        <v>78</v>
      </c>
      <c r="I116" s="59">
        <v>75</v>
      </c>
      <c r="J116" s="59">
        <v>32</v>
      </c>
      <c r="K116" s="114">
        <v>30</v>
      </c>
    </row>
    <row r="117" spans="1:11" x14ac:dyDescent="0.2">
      <c r="A117" s="43">
        <v>2006</v>
      </c>
      <c r="B117" s="60">
        <v>213</v>
      </c>
      <c r="C117" s="56">
        <v>277</v>
      </c>
      <c r="D117" s="114">
        <v>244</v>
      </c>
      <c r="E117" s="57">
        <v>202</v>
      </c>
      <c r="F117" s="108">
        <v>286</v>
      </c>
      <c r="G117" s="59"/>
      <c r="H117" s="59">
        <v>99</v>
      </c>
      <c r="I117" s="59">
        <v>110</v>
      </c>
      <c r="J117" s="59">
        <v>25</v>
      </c>
      <c r="K117" s="114">
        <v>33</v>
      </c>
    </row>
    <row r="118" spans="1:11" x14ac:dyDescent="0.2">
      <c r="A118" s="43">
        <v>2007</v>
      </c>
      <c r="B118" s="60">
        <v>151</v>
      </c>
      <c r="C118" s="56">
        <v>232</v>
      </c>
      <c r="D118" s="114">
        <v>140</v>
      </c>
      <c r="E118" s="57">
        <v>145</v>
      </c>
      <c r="F118" s="108">
        <v>190</v>
      </c>
      <c r="G118" s="59"/>
      <c r="H118" s="59">
        <v>70</v>
      </c>
      <c r="I118" s="59">
        <v>59</v>
      </c>
      <c r="J118" s="59">
        <v>28</v>
      </c>
      <c r="K118" s="114">
        <v>47</v>
      </c>
    </row>
    <row r="119" spans="1:11" x14ac:dyDescent="0.2">
      <c r="A119" s="43">
        <v>2008</v>
      </c>
      <c r="B119" s="60">
        <v>91</v>
      </c>
      <c r="C119" s="56">
        <v>139</v>
      </c>
      <c r="D119" s="114">
        <v>84</v>
      </c>
      <c r="E119" s="57">
        <v>90</v>
      </c>
      <c r="F119" s="108">
        <v>125</v>
      </c>
      <c r="G119" s="59"/>
      <c r="H119" s="59">
        <v>43</v>
      </c>
      <c r="I119" s="59">
        <v>41</v>
      </c>
      <c r="J119" s="59">
        <v>5</v>
      </c>
      <c r="K119" s="114">
        <v>24</v>
      </c>
    </row>
    <row r="120" spans="1:11" x14ac:dyDescent="0.2">
      <c r="A120" s="43">
        <v>2009</v>
      </c>
      <c r="B120" s="69">
        <v>181</v>
      </c>
      <c r="C120" s="74">
        <v>224</v>
      </c>
      <c r="D120" s="113">
        <v>148</v>
      </c>
      <c r="E120" s="76">
        <v>178</v>
      </c>
      <c r="F120" s="88">
        <v>178</v>
      </c>
      <c r="G120" s="75"/>
      <c r="H120" s="75">
        <v>75</v>
      </c>
      <c r="I120" s="75">
        <v>62</v>
      </c>
      <c r="J120" s="75">
        <v>45</v>
      </c>
      <c r="K120" s="113">
        <v>31</v>
      </c>
    </row>
    <row r="121" spans="1:11" x14ac:dyDescent="0.2">
      <c r="A121" s="43">
        <v>2010</v>
      </c>
      <c r="B121" s="69">
        <v>181</v>
      </c>
      <c r="C121" s="74">
        <v>212</v>
      </c>
      <c r="D121" s="113">
        <v>117</v>
      </c>
      <c r="E121" s="76">
        <v>172</v>
      </c>
      <c r="F121" s="88">
        <v>165</v>
      </c>
      <c r="G121" s="75"/>
      <c r="H121" s="75">
        <v>66</v>
      </c>
      <c r="I121" s="75">
        <v>75</v>
      </c>
      <c r="J121" s="75">
        <v>21</v>
      </c>
      <c r="K121" s="113">
        <v>32</v>
      </c>
    </row>
    <row r="122" spans="1:11" x14ac:dyDescent="0.2">
      <c r="A122" s="43">
        <v>2011</v>
      </c>
      <c r="B122" s="60">
        <v>195</v>
      </c>
      <c r="C122" s="56">
        <v>199</v>
      </c>
      <c r="D122" s="114">
        <v>106</v>
      </c>
      <c r="E122" s="57">
        <v>188</v>
      </c>
      <c r="F122" s="108">
        <v>168</v>
      </c>
      <c r="G122" s="59"/>
      <c r="H122" s="59">
        <v>47</v>
      </c>
      <c r="I122" s="59">
        <v>47</v>
      </c>
      <c r="J122" s="59">
        <v>26</v>
      </c>
      <c r="K122" s="114">
        <v>26</v>
      </c>
    </row>
    <row r="123" spans="1:11" x14ac:dyDescent="0.2">
      <c r="A123" s="43">
        <v>2012</v>
      </c>
      <c r="B123" s="69">
        <v>114</v>
      </c>
      <c r="C123" s="74">
        <v>110</v>
      </c>
      <c r="D123" s="113">
        <v>60</v>
      </c>
      <c r="E123" s="76">
        <v>106</v>
      </c>
      <c r="F123" s="88">
        <v>91</v>
      </c>
      <c r="G123" s="75"/>
      <c r="H123" s="75">
        <v>27</v>
      </c>
      <c r="I123" s="75">
        <v>23</v>
      </c>
      <c r="J123" s="75">
        <v>13</v>
      </c>
      <c r="K123" s="113">
        <v>21</v>
      </c>
    </row>
    <row r="124" spans="1:11" x14ac:dyDescent="0.2">
      <c r="A124" s="43">
        <v>2013</v>
      </c>
      <c r="B124" s="60">
        <v>160</v>
      </c>
      <c r="C124" s="56">
        <v>206</v>
      </c>
      <c r="D124" s="114">
        <v>114</v>
      </c>
      <c r="E124" s="57">
        <v>159</v>
      </c>
      <c r="F124" s="108">
        <v>156</v>
      </c>
      <c r="G124" s="59"/>
      <c r="H124" s="59">
        <v>67</v>
      </c>
      <c r="I124" s="59">
        <v>60</v>
      </c>
      <c r="J124" s="59">
        <v>25</v>
      </c>
      <c r="K124" s="114">
        <v>20</v>
      </c>
    </row>
    <row r="125" spans="1:11" x14ac:dyDescent="0.2">
      <c r="A125" s="43">
        <v>2014</v>
      </c>
      <c r="B125" s="60">
        <v>169</v>
      </c>
      <c r="C125" s="56">
        <v>248</v>
      </c>
      <c r="D125" s="114">
        <v>195</v>
      </c>
      <c r="E125" s="57">
        <v>163</v>
      </c>
      <c r="F125" s="108">
        <v>201</v>
      </c>
      <c r="G125" s="59"/>
      <c r="H125" s="59">
        <v>79</v>
      </c>
      <c r="I125" s="59">
        <v>109</v>
      </c>
      <c r="J125" s="59">
        <v>30</v>
      </c>
      <c r="K125" s="114">
        <v>43</v>
      </c>
    </row>
    <row r="126" spans="1:11" x14ac:dyDescent="0.2">
      <c r="A126" s="43">
        <v>2015</v>
      </c>
      <c r="B126" s="60">
        <v>151</v>
      </c>
      <c r="C126" s="56">
        <v>168</v>
      </c>
      <c r="D126" s="114">
        <v>88</v>
      </c>
      <c r="E126" s="57">
        <v>146</v>
      </c>
      <c r="F126" s="108">
        <v>123</v>
      </c>
      <c r="G126" s="59"/>
      <c r="H126" s="59">
        <v>61</v>
      </c>
      <c r="I126" s="59">
        <v>32</v>
      </c>
      <c r="J126" s="59">
        <v>30</v>
      </c>
      <c r="K126" s="114">
        <v>24</v>
      </c>
    </row>
    <row r="127" spans="1:11" x14ac:dyDescent="0.2">
      <c r="A127" s="43">
        <v>2101</v>
      </c>
      <c r="B127" s="60">
        <v>191</v>
      </c>
      <c r="C127" s="56">
        <v>392</v>
      </c>
      <c r="D127" s="114">
        <v>226</v>
      </c>
      <c r="E127" s="57">
        <v>179</v>
      </c>
      <c r="F127" s="108">
        <v>341</v>
      </c>
      <c r="G127" s="59"/>
      <c r="H127" s="59">
        <v>117</v>
      </c>
      <c r="I127" s="59">
        <v>110</v>
      </c>
      <c r="J127" s="59">
        <v>37</v>
      </c>
      <c r="K127" s="114">
        <v>38</v>
      </c>
    </row>
    <row r="128" spans="1:11" x14ac:dyDescent="0.2">
      <c r="A128" s="43">
        <v>2102</v>
      </c>
      <c r="B128" s="69">
        <v>171</v>
      </c>
      <c r="C128" s="74">
        <v>270</v>
      </c>
      <c r="D128" s="113">
        <v>136</v>
      </c>
      <c r="E128" s="76">
        <v>159</v>
      </c>
      <c r="F128" s="88">
        <v>243</v>
      </c>
      <c r="G128" s="75"/>
      <c r="H128" s="75">
        <v>79</v>
      </c>
      <c r="I128" s="75">
        <v>59</v>
      </c>
      <c r="J128" s="75">
        <v>26</v>
      </c>
      <c r="K128" s="113">
        <v>24</v>
      </c>
    </row>
    <row r="129" spans="1:11" x14ac:dyDescent="0.2">
      <c r="A129" s="43">
        <v>2103</v>
      </c>
      <c r="B129" s="60">
        <v>183</v>
      </c>
      <c r="C129" s="56">
        <v>170</v>
      </c>
      <c r="D129" s="114">
        <v>147</v>
      </c>
      <c r="E129" s="57">
        <v>176</v>
      </c>
      <c r="F129" s="108">
        <v>161</v>
      </c>
      <c r="G129" s="59"/>
      <c r="H129" s="59">
        <v>56</v>
      </c>
      <c r="I129" s="59">
        <v>60</v>
      </c>
      <c r="J129" s="59">
        <v>38</v>
      </c>
      <c r="K129" s="114">
        <v>23</v>
      </c>
    </row>
    <row r="130" spans="1:11" x14ac:dyDescent="0.2">
      <c r="A130" s="43">
        <v>2104</v>
      </c>
      <c r="B130" s="60">
        <v>174</v>
      </c>
      <c r="C130" s="56">
        <v>215</v>
      </c>
      <c r="D130" s="114">
        <v>153</v>
      </c>
      <c r="E130" s="57">
        <v>165</v>
      </c>
      <c r="F130" s="108">
        <v>187</v>
      </c>
      <c r="G130" s="59"/>
      <c r="H130" s="59">
        <v>70</v>
      </c>
      <c r="I130" s="59">
        <v>65</v>
      </c>
      <c r="J130" s="59">
        <v>25</v>
      </c>
      <c r="K130" s="114">
        <v>33</v>
      </c>
    </row>
    <row r="131" spans="1:11" x14ac:dyDescent="0.2">
      <c r="A131" s="43">
        <v>2105</v>
      </c>
      <c r="B131" s="60">
        <v>110</v>
      </c>
      <c r="C131" s="56">
        <v>108</v>
      </c>
      <c r="D131" s="114">
        <v>81</v>
      </c>
      <c r="E131" s="57">
        <v>103</v>
      </c>
      <c r="F131" s="108">
        <v>108</v>
      </c>
      <c r="G131" s="59"/>
      <c r="H131" s="59">
        <v>45</v>
      </c>
      <c r="I131" s="59">
        <v>29</v>
      </c>
      <c r="J131" s="59">
        <v>13</v>
      </c>
      <c r="K131" s="114">
        <v>13</v>
      </c>
    </row>
    <row r="132" spans="1:11" x14ac:dyDescent="0.2">
      <c r="A132" s="43">
        <v>2106</v>
      </c>
      <c r="B132" s="60">
        <v>186</v>
      </c>
      <c r="C132" s="56">
        <v>255</v>
      </c>
      <c r="D132" s="114">
        <v>193</v>
      </c>
      <c r="E132" s="57">
        <v>179</v>
      </c>
      <c r="F132" s="108">
        <v>211</v>
      </c>
      <c r="G132" s="59"/>
      <c r="H132" s="59">
        <v>88</v>
      </c>
      <c r="I132" s="59">
        <v>97</v>
      </c>
      <c r="J132" s="59">
        <v>32</v>
      </c>
      <c r="K132" s="114">
        <v>39</v>
      </c>
    </row>
    <row r="133" spans="1:11" x14ac:dyDescent="0.2">
      <c r="A133" s="43">
        <v>2107</v>
      </c>
      <c r="B133" s="60">
        <v>175</v>
      </c>
      <c r="C133" s="56">
        <v>224</v>
      </c>
      <c r="D133" s="114">
        <v>164</v>
      </c>
      <c r="E133" s="57">
        <v>166</v>
      </c>
      <c r="F133" s="108">
        <v>205</v>
      </c>
      <c r="G133" s="59"/>
      <c r="H133" s="59">
        <v>79</v>
      </c>
      <c r="I133" s="59">
        <v>54</v>
      </c>
      <c r="J133" s="59">
        <v>28</v>
      </c>
      <c r="K133" s="114">
        <v>50</v>
      </c>
    </row>
    <row r="134" spans="1:11" x14ac:dyDescent="0.2">
      <c r="A134" s="43">
        <v>2108</v>
      </c>
      <c r="B134" s="60">
        <v>132</v>
      </c>
      <c r="C134" s="56">
        <v>175</v>
      </c>
      <c r="D134" s="114">
        <v>84</v>
      </c>
      <c r="E134" s="57">
        <v>123</v>
      </c>
      <c r="F134" s="108">
        <v>158</v>
      </c>
      <c r="G134" s="59"/>
      <c r="H134" s="59">
        <v>32</v>
      </c>
      <c r="I134" s="59">
        <v>39</v>
      </c>
      <c r="J134" s="59">
        <v>14</v>
      </c>
      <c r="K134" s="114">
        <v>32</v>
      </c>
    </row>
    <row r="135" spans="1:11" x14ac:dyDescent="0.2">
      <c r="A135" s="43">
        <v>2109</v>
      </c>
      <c r="B135" s="60">
        <v>195</v>
      </c>
      <c r="C135" s="56">
        <v>148</v>
      </c>
      <c r="D135" s="114">
        <v>99</v>
      </c>
      <c r="E135" s="57">
        <v>188</v>
      </c>
      <c r="F135" s="108">
        <v>120</v>
      </c>
      <c r="G135" s="59"/>
      <c r="H135" s="59">
        <v>47</v>
      </c>
      <c r="I135" s="59">
        <v>43</v>
      </c>
      <c r="J135" s="59">
        <v>13</v>
      </c>
      <c r="K135" s="114">
        <v>30</v>
      </c>
    </row>
    <row r="136" spans="1:11" x14ac:dyDescent="0.2">
      <c r="A136" s="43">
        <v>2110</v>
      </c>
      <c r="B136" s="60">
        <v>108</v>
      </c>
      <c r="C136" s="56">
        <v>140</v>
      </c>
      <c r="D136" s="114">
        <v>91</v>
      </c>
      <c r="E136" s="57">
        <v>100</v>
      </c>
      <c r="F136" s="108">
        <v>117</v>
      </c>
      <c r="G136" s="59"/>
      <c r="H136" s="59">
        <v>46</v>
      </c>
      <c r="I136" s="59">
        <v>35</v>
      </c>
      <c r="J136" s="59">
        <v>18</v>
      </c>
      <c r="K136" s="114">
        <v>25</v>
      </c>
    </row>
    <row r="137" spans="1:11" x14ac:dyDescent="0.2">
      <c r="A137" s="43">
        <v>2111</v>
      </c>
      <c r="B137" s="60">
        <v>239</v>
      </c>
      <c r="C137" s="56">
        <v>262</v>
      </c>
      <c r="D137" s="114">
        <v>213</v>
      </c>
      <c r="E137" s="57">
        <v>234</v>
      </c>
      <c r="F137" s="108">
        <v>227</v>
      </c>
      <c r="G137" s="59"/>
      <c r="H137" s="59">
        <v>91</v>
      </c>
      <c r="I137" s="59">
        <v>94</v>
      </c>
      <c r="J137" s="59">
        <v>21</v>
      </c>
      <c r="K137" s="114">
        <v>47</v>
      </c>
    </row>
    <row r="138" spans="1:11" x14ac:dyDescent="0.2">
      <c r="A138" s="43">
        <v>2112</v>
      </c>
      <c r="B138" s="60">
        <v>317</v>
      </c>
      <c r="C138" s="56">
        <v>319</v>
      </c>
      <c r="D138" s="114">
        <v>159</v>
      </c>
      <c r="E138" s="57">
        <v>300</v>
      </c>
      <c r="F138" s="108">
        <v>242</v>
      </c>
      <c r="G138" s="59"/>
      <c r="H138" s="59">
        <v>109</v>
      </c>
      <c r="I138" s="59">
        <v>81</v>
      </c>
      <c r="J138" s="59">
        <v>35</v>
      </c>
      <c r="K138" s="114">
        <v>33</v>
      </c>
    </row>
    <row r="139" spans="1:11" x14ac:dyDescent="0.2">
      <c r="A139" s="43">
        <v>2113</v>
      </c>
      <c r="B139" s="60">
        <v>138</v>
      </c>
      <c r="C139" s="56">
        <v>159</v>
      </c>
      <c r="D139" s="114">
        <v>101</v>
      </c>
      <c r="E139" s="57">
        <v>131</v>
      </c>
      <c r="F139" s="108">
        <v>143</v>
      </c>
      <c r="G139" s="59"/>
      <c r="H139" s="59">
        <v>43</v>
      </c>
      <c r="I139" s="59">
        <v>42</v>
      </c>
      <c r="J139" s="59">
        <v>26</v>
      </c>
      <c r="K139" s="114">
        <v>18</v>
      </c>
    </row>
    <row r="140" spans="1:11" x14ac:dyDescent="0.2">
      <c r="A140" s="43">
        <v>2114</v>
      </c>
      <c r="B140" s="60">
        <v>190</v>
      </c>
      <c r="C140" s="56">
        <v>227</v>
      </c>
      <c r="D140" s="114">
        <v>102</v>
      </c>
      <c r="E140" s="57">
        <v>181</v>
      </c>
      <c r="F140" s="108">
        <v>163</v>
      </c>
      <c r="G140" s="59"/>
      <c r="H140" s="59">
        <v>76</v>
      </c>
      <c r="I140" s="59">
        <v>52</v>
      </c>
      <c r="J140" s="59">
        <v>28</v>
      </c>
      <c r="K140" s="114">
        <v>29</v>
      </c>
    </row>
    <row r="141" spans="1:11" x14ac:dyDescent="0.2">
      <c r="A141" s="43">
        <v>2115</v>
      </c>
      <c r="B141" s="60">
        <v>155</v>
      </c>
      <c r="C141" s="56">
        <v>158</v>
      </c>
      <c r="D141" s="114">
        <v>129</v>
      </c>
      <c r="E141" s="57">
        <v>152</v>
      </c>
      <c r="F141" s="108">
        <v>117</v>
      </c>
      <c r="G141" s="59"/>
      <c r="H141" s="59">
        <v>79</v>
      </c>
      <c r="I141" s="59">
        <v>44</v>
      </c>
      <c r="J141" s="59">
        <v>15</v>
      </c>
      <c r="K141" s="114">
        <v>31</v>
      </c>
    </row>
    <row r="142" spans="1:11" x14ac:dyDescent="0.2">
      <c r="A142" s="43">
        <v>2116</v>
      </c>
      <c r="B142" s="60">
        <v>126</v>
      </c>
      <c r="C142" s="56">
        <v>116</v>
      </c>
      <c r="D142" s="114">
        <v>80</v>
      </c>
      <c r="E142" s="57">
        <v>122</v>
      </c>
      <c r="F142" s="108">
        <v>96</v>
      </c>
      <c r="G142" s="59"/>
      <c r="H142" s="59">
        <v>36</v>
      </c>
      <c r="I142" s="59">
        <v>23</v>
      </c>
      <c r="J142" s="59">
        <v>21</v>
      </c>
      <c r="K142" s="114">
        <v>29</v>
      </c>
    </row>
    <row r="143" spans="1:11" x14ac:dyDescent="0.2">
      <c r="A143" s="43">
        <v>2117</v>
      </c>
      <c r="B143" s="60">
        <v>143</v>
      </c>
      <c r="C143" s="56">
        <v>166</v>
      </c>
      <c r="D143" s="114">
        <v>97</v>
      </c>
      <c r="E143" s="57">
        <v>142</v>
      </c>
      <c r="F143" s="108">
        <v>149</v>
      </c>
      <c r="G143" s="59"/>
      <c r="H143" s="59">
        <v>47</v>
      </c>
      <c r="I143" s="59">
        <v>35</v>
      </c>
      <c r="J143" s="59">
        <v>17</v>
      </c>
      <c r="K143" s="114">
        <v>26</v>
      </c>
    </row>
    <row r="144" spans="1:11" x14ac:dyDescent="0.2">
      <c r="A144" s="43">
        <v>2201</v>
      </c>
      <c r="B144" s="60">
        <v>161</v>
      </c>
      <c r="C144" s="56">
        <v>221</v>
      </c>
      <c r="D144" s="114">
        <v>131</v>
      </c>
      <c r="E144" s="57">
        <v>160</v>
      </c>
      <c r="F144" s="108">
        <v>171</v>
      </c>
      <c r="G144" s="59"/>
      <c r="H144" s="59">
        <v>89</v>
      </c>
      <c r="I144" s="59">
        <v>52</v>
      </c>
      <c r="J144" s="59">
        <v>25</v>
      </c>
      <c r="K144" s="114">
        <v>31</v>
      </c>
    </row>
    <row r="145" spans="1:11" x14ac:dyDescent="0.2">
      <c r="A145" s="43">
        <v>2202</v>
      </c>
      <c r="B145" s="60">
        <v>131</v>
      </c>
      <c r="C145" s="56">
        <v>155</v>
      </c>
      <c r="D145" s="114">
        <v>108</v>
      </c>
      <c r="E145" s="57">
        <v>131</v>
      </c>
      <c r="F145" s="108">
        <v>137</v>
      </c>
      <c r="G145" s="59"/>
      <c r="H145" s="59">
        <v>54</v>
      </c>
      <c r="I145" s="59">
        <v>24</v>
      </c>
      <c r="J145" s="59">
        <v>23</v>
      </c>
      <c r="K145" s="114">
        <v>26</v>
      </c>
    </row>
    <row r="146" spans="1:11" x14ac:dyDescent="0.2">
      <c r="A146" s="43">
        <v>2203</v>
      </c>
      <c r="B146" s="69">
        <v>120</v>
      </c>
      <c r="C146" s="74">
        <v>175</v>
      </c>
      <c r="D146" s="113">
        <v>93</v>
      </c>
      <c r="E146" s="76">
        <v>115</v>
      </c>
      <c r="F146" s="88">
        <v>158</v>
      </c>
      <c r="G146" s="75"/>
      <c r="H146" s="75">
        <v>41</v>
      </c>
      <c r="I146" s="75">
        <v>30</v>
      </c>
      <c r="J146" s="75">
        <v>23</v>
      </c>
      <c r="K146" s="113">
        <v>20</v>
      </c>
    </row>
    <row r="147" spans="1:11" x14ac:dyDescent="0.2">
      <c r="A147" s="43">
        <v>2204</v>
      </c>
      <c r="B147" s="69">
        <v>129</v>
      </c>
      <c r="C147" s="74">
        <v>183</v>
      </c>
      <c r="D147" s="113">
        <v>109</v>
      </c>
      <c r="E147" s="76">
        <v>124</v>
      </c>
      <c r="F147" s="88">
        <v>127</v>
      </c>
      <c r="G147" s="75"/>
      <c r="H147" s="75">
        <v>69</v>
      </c>
      <c r="I147" s="75">
        <v>34</v>
      </c>
      <c r="J147" s="75">
        <v>25</v>
      </c>
      <c r="K147" s="113">
        <v>44</v>
      </c>
    </row>
    <row r="148" spans="1:11" x14ac:dyDescent="0.2">
      <c r="A148" s="43">
        <v>2205</v>
      </c>
      <c r="B148" s="69">
        <v>85</v>
      </c>
      <c r="C148" s="74">
        <v>168</v>
      </c>
      <c r="D148" s="113">
        <v>110</v>
      </c>
      <c r="E148" s="76">
        <v>79</v>
      </c>
      <c r="F148" s="88">
        <v>163</v>
      </c>
      <c r="G148" s="75"/>
      <c r="H148" s="75">
        <v>43</v>
      </c>
      <c r="I148" s="75">
        <v>54</v>
      </c>
      <c r="J148" s="75">
        <v>19</v>
      </c>
      <c r="K148" s="113">
        <v>24</v>
      </c>
    </row>
    <row r="149" spans="1:11" x14ac:dyDescent="0.2">
      <c r="A149" s="43">
        <v>2206</v>
      </c>
      <c r="B149" s="69">
        <v>163</v>
      </c>
      <c r="C149" s="74">
        <v>290</v>
      </c>
      <c r="D149" s="113">
        <v>212</v>
      </c>
      <c r="E149" s="76">
        <v>156</v>
      </c>
      <c r="F149" s="88">
        <v>266</v>
      </c>
      <c r="G149" s="75"/>
      <c r="H149" s="75">
        <v>99</v>
      </c>
      <c r="I149" s="75">
        <v>61</v>
      </c>
      <c r="J149" s="75">
        <v>33</v>
      </c>
      <c r="K149" s="113">
        <v>59</v>
      </c>
    </row>
    <row r="150" spans="1:11" x14ac:dyDescent="0.2">
      <c r="A150" s="43">
        <v>2207</v>
      </c>
      <c r="B150" s="69">
        <v>130</v>
      </c>
      <c r="C150" s="74">
        <v>355</v>
      </c>
      <c r="D150" s="113">
        <v>218</v>
      </c>
      <c r="E150" s="76">
        <v>128</v>
      </c>
      <c r="F150" s="88">
        <v>287</v>
      </c>
      <c r="G150" s="75"/>
      <c r="H150" s="75">
        <v>135</v>
      </c>
      <c r="I150" s="75">
        <v>65</v>
      </c>
      <c r="J150" s="75">
        <v>39</v>
      </c>
      <c r="K150" s="113">
        <v>65</v>
      </c>
    </row>
    <row r="151" spans="1:11" x14ac:dyDescent="0.2">
      <c r="A151" s="43">
        <v>2208</v>
      </c>
      <c r="B151" s="69">
        <v>151</v>
      </c>
      <c r="C151" s="74">
        <v>292</v>
      </c>
      <c r="D151" s="113">
        <v>209</v>
      </c>
      <c r="E151" s="76">
        <v>149</v>
      </c>
      <c r="F151" s="88">
        <v>256</v>
      </c>
      <c r="G151" s="75"/>
      <c r="H151" s="75">
        <v>98</v>
      </c>
      <c r="I151" s="75">
        <v>68</v>
      </c>
      <c r="J151" s="75">
        <v>30</v>
      </c>
      <c r="K151" s="113">
        <v>53</v>
      </c>
    </row>
    <row r="152" spans="1:11" x14ac:dyDescent="0.2">
      <c r="A152" s="43">
        <v>2209</v>
      </c>
      <c r="B152" s="69">
        <v>87</v>
      </c>
      <c r="C152" s="74">
        <v>132</v>
      </c>
      <c r="D152" s="113">
        <v>86</v>
      </c>
      <c r="E152" s="76">
        <v>82</v>
      </c>
      <c r="F152" s="88">
        <v>119</v>
      </c>
      <c r="G152" s="75"/>
      <c r="H152" s="75">
        <v>35</v>
      </c>
      <c r="I152" s="75">
        <v>25</v>
      </c>
      <c r="J152" s="75">
        <v>15</v>
      </c>
      <c r="K152" s="113">
        <v>26</v>
      </c>
    </row>
    <row r="153" spans="1:11" x14ac:dyDescent="0.2">
      <c r="A153" s="43">
        <v>2210</v>
      </c>
      <c r="B153" s="122">
        <v>125</v>
      </c>
      <c r="C153" s="100">
        <v>184</v>
      </c>
      <c r="D153" s="117">
        <v>116</v>
      </c>
      <c r="E153" s="102">
        <v>122</v>
      </c>
      <c r="F153" s="110">
        <v>149</v>
      </c>
      <c r="G153" s="101"/>
      <c r="H153" s="101">
        <v>53</v>
      </c>
      <c r="I153" s="101">
        <v>53</v>
      </c>
      <c r="J153" s="101">
        <v>27</v>
      </c>
      <c r="K153" s="117">
        <v>19</v>
      </c>
    </row>
    <row r="154" spans="1:11" x14ac:dyDescent="0.2">
      <c r="A154" s="106">
        <v>2211</v>
      </c>
      <c r="B154" s="122">
        <v>94</v>
      </c>
      <c r="C154" s="100">
        <v>248</v>
      </c>
      <c r="D154" s="117">
        <v>166</v>
      </c>
      <c r="E154" s="102">
        <v>91</v>
      </c>
      <c r="F154" s="110">
        <v>203</v>
      </c>
      <c r="G154" s="101"/>
      <c r="H154" s="101">
        <v>95</v>
      </c>
      <c r="I154" s="101">
        <v>49</v>
      </c>
      <c r="J154" s="101">
        <v>44</v>
      </c>
      <c r="K154" s="117">
        <v>33</v>
      </c>
    </row>
    <row r="155" spans="1:11" x14ac:dyDescent="0.2">
      <c r="A155" s="43">
        <v>2212</v>
      </c>
      <c r="B155" s="122">
        <v>109</v>
      </c>
      <c r="C155" s="100">
        <v>241</v>
      </c>
      <c r="D155" s="117">
        <v>159</v>
      </c>
      <c r="E155" s="102">
        <v>107</v>
      </c>
      <c r="F155" s="110">
        <v>206</v>
      </c>
      <c r="G155" s="101"/>
      <c r="H155" s="101">
        <v>72</v>
      </c>
      <c r="I155" s="101">
        <v>54</v>
      </c>
      <c r="J155" s="101">
        <v>36</v>
      </c>
      <c r="K155" s="117">
        <v>38</v>
      </c>
    </row>
    <row r="156" spans="1:11" x14ac:dyDescent="0.2">
      <c r="A156" s="64">
        <v>2213</v>
      </c>
      <c r="B156" s="122">
        <v>0</v>
      </c>
      <c r="C156" s="100">
        <v>22</v>
      </c>
      <c r="D156" s="117">
        <v>12</v>
      </c>
      <c r="E156" s="102">
        <v>0</v>
      </c>
      <c r="F156" s="110">
        <v>24</v>
      </c>
      <c r="G156" s="101"/>
      <c r="H156" s="101">
        <v>7</v>
      </c>
      <c r="I156" s="101">
        <v>3</v>
      </c>
      <c r="J156" s="101">
        <v>1</v>
      </c>
      <c r="K156" s="117">
        <v>2</v>
      </c>
    </row>
    <row r="157" spans="1:11" x14ac:dyDescent="0.2">
      <c r="A157" s="44">
        <v>2214</v>
      </c>
      <c r="B157" s="70">
        <v>97</v>
      </c>
      <c r="C157" s="77">
        <v>165</v>
      </c>
      <c r="D157" s="138">
        <v>116</v>
      </c>
      <c r="E157" s="79">
        <v>93</v>
      </c>
      <c r="F157" s="168">
        <v>145</v>
      </c>
      <c r="G157" s="78"/>
      <c r="H157" s="78">
        <v>45</v>
      </c>
      <c r="I157" s="78">
        <v>36</v>
      </c>
      <c r="J157" s="78">
        <v>24</v>
      </c>
      <c r="K157" s="138">
        <v>29</v>
      </c>
    </row>
    <row r="158" spans="1:11" x14ac:dyDescent="0.2">
      <c r="A158" s="8" t="s">
        <v>7</v>
      </c>
      <c r="B158" s="9">
        <f t="shared" ref="B158:K158" si="0">SUM(B7:B157)</f>
        <v>33539</v>
      </c>
      <c r="C158" s="9">
        <f t="shared" si="0"/>
        <v>24253</v>
      </c>
      <c r="D158" s="9">
        <f t="shared" si="0"/>
        <v>15665</v>
      </c>
      <c r="E158" s="9">
        <f t="shared" si="0"/>
        <v>31502</v>
      </c>
      <c r="F158" s="9">
        <f t="shared" si="0"/>
        <v>20165</v>
      </c>
      <c r="G158" s="9">
        <f t="shared" si="0"/>
        <v>0</v>
      </c>
      <c r="H158" s="9">
        <f t="shared" si="0"/>
        <v>7886</v>
      </c>
      <c r="I158" s="9">
        <f t="shared" si="0"/>
        <v>7777</v>
      </c>
      <c r="J158" s="9">
        <f t="shared" si="0"/>
        <v>2683</v>
      </c>
      <c r="K158" s="9">
        <f t="shared" si="0"/>
        <v>3612</v>
      </c>
    </row>
  </sheetData>
  <sheetProtection selectLockedCells="1"/>
  <mergeCells count="4">
    <mergeCell ref="B3:D3"/>
    <mergeCell ref="E3:K3"/>
    <mergeCell ref="B1:K1"/>
    <mergeCell ref="B2:K2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58"/>
  <sheetViews>
    <sheetView topLeftCell="A128" zoomScaleNormal="100" zoomScaleSheetLayoutView="100" workbookViewId="0">
      <selection activeCell="B159" sqref="B159:E159"/>
    </sheetView>
  </sheetViews>
  <sheetFormatPr defaultColWidth="9.140625" defaultRowHeight="12.75" x14ac:dyDescent="0.2"/>
  <cols>
    <col min="1" max="1" width="9.28515625" style="11" bestFit="1" customWidth="1"/>
    <col min="2" max="2" width="8.7109375" style="2" customWidth="1"/>
    <col min="3" max="3" width="9.140625" style="2"/>
    <col min="4" max="4" width="11.5703125" style="2" bestFit="1" customWidth="1"/>
    <col min="5" max="5" width="11.5703125" style="2" customWidth="1"/>
    <col min="6" max="16384" width="9.140625" style="2"/>
  </cols>
  <sheetData>
    <row r="1" spans="1:5" x14ac:dyDescent="0.2">
      <c r="A1" s="1"/>
      <c r="B1" s="242"/>
      <c r="C1" s="243"/>
      <c r="D1" s="242" t="s">
        <v>16</v>
      </c>
      <c r="E1" s="243"/>
    </row>
    <row r="2" spans="1:5" x14ac:dyDescent="0.2">
      <c r="A2" s="3"/>
      <c r="B2" s="227" t="s">
        <v>16</v>
      </c>
      <c r="C2" s="223"/>
      <c r="D2" s="227" t="s">
        <v>209</v>
      </c>
      <c r="E2" s="223"/>
    </row>
    <row r="3" spans="1:5" x14ac:dyDescent="0.2">
      <c r="A3" s="3"/>
      <c r="B3" s="228" t="s">
        <v>212</v>
      </c>
      <c r="C3" s="225"/>
      <c r="D3" s="228" t="s">
        <v>42</v>
      </c>
      <c r="E3" s="225"/>
    </row>
    <row r="4" spans="1:5" x14ac:dyDescent="0.2">
      <c r="A4" s="4"/>
      <c r="B4" s="36" t="s">
        <v>17</v>
      </c>
      <c r="C4" s="36" t="s">
        <v>17</v>
      </c>
      <c r="D4" s="36" t="s">
        <v>51</v>
      </c>
      <c r="E4" s="35" t="s">
        <v>17</v>
      </c>
    </row>
    <row r="5" spans="1:5" ht="107.25" customHeight="1" thickBot="1" x14ac:dyDescent="0.25">
      <c r="A5" s="5" t="s">
        <v>1</v>
      </c>
      <c r="B5" s="6" t="s">
        <v>213</v>
      </c>
      <c r="C5" s="6" t="s">
        <v>47</v>
      </c>
      <c r="D5" s="6" t="s">
        <v>210</v>
      </c>
      <c r="E5" s="6" t="s">
        <v>211</v>
      </c>
    </row>
    <row r="6" spans="1:5" ht="13.5" thickBot="1" x14ac:dyDescent="0.25">
      <c r="A6" s="40"/>
      <c r="B6" s="45"/>
      <c r="C6" s="45"/>
      <c r="D6" s="45"/>
      <c r="E6" s="68"/>
    </row>
    <row r="7" spans="1:5" x14ac:dyDescent="0.2">
      <c r="A7" s="61">
        <v>1401</v>
      </c>
      <c r="B7" s="48">
        <v>422</v>
      </c>
      <c r="C7" s="111">
        <v>37</v>
      </c>
      <c r="D7" s="62">
        <v>85</v>
      </c>
      <c r="E7" s="111">
        <v>384</v>
      </c>
    </row>
    <row r="8" spans="1:5" x14ac:dyDescent="0.2">
      <c r="A8" s="42">
        <v>1402</v>
      </c>
      <c r="B8" s="52">
        <v>756</v>
      </c>
      <c r="C8" s="112">
        <v>69</v>
      </c>
      <c r="D8" s="63">
        <v>131</v>
      </c>
      <c r="E8" s="112">
        <v>710</v>
      </c>
    </row>
    <row r="9" spans="1:5" x14ac:dyDescent="0.2">
      <c r="A9" s="42">
        <v>1403</v>
      </c>
      <c r="B9" s="52">
        <v>543</v>
      </c>
      <c r="C9" s="112">
        <v>31</v>
      </c>
      <c r="D9" s="63">
        <v>114</v>
      </c>
      <c r="E9" s="112">
        <v>472</v>
      </c>
    </row>
    <row r="10" spans="1:5" x14ac:dyDescent="0.2">
      <c r="A10" s="42">
        <v>1404</v>
      </c>
      <c r="B10" s="52">
        <v>527</v>
      </c>
      <c r="C10" s="112">
        <v>76</v>
      </c>
      <c r="D10" s="63">
        <v>107</v>
      </c>
      <c r="E10" s="112">
        <v>548</v>
      </c>
    </row>
    <row r="11" spans="1:5" x14ac:dyDescent="0.2">
      <c r="A11" s="42">
        <v>1405</v>
      </c>
      <c r="B11" s="52">
        <v>483</v>
      </c>
      <c r="C11" s="112">
        <v>53</v>
      </c>
      <c r="D11" s="63">
        <v>147</v>
      </c>
      <c r="E11" s="112">
        <v>466</v>
      </c>
    </row>
    <row r="12" spans="1:5" x14ac:dyDescent="0.2">
      <c r="A12" s="42">
        <v>1406</v>
      </c>
      <c r="B12" s="52">
        <v>633</v>
      </c>
      <c r="C12" s="112">
        <v>46</v>
      </c>
      <c r="D12" s="63">
        <v>149</v>
      </c>
      <c r="E12" s="112">
        <v>600</v>
      </c>
    </row>
    <row r="13" spans="1:5" x14ac:dyDescent="0.2">
      <c r="A13" s="42">
        <v>1407</v>
      </c>
      <c r="B13" s="52">
        <v>298</v>
      </c>
      <c r="C13" s="112">
        <v>36</v>
      </c>
      <c r="D13" s="63">
        <v>115</v>
      </c>
      <c r="E13" s="112">
        <v>281</v>
      </c>
    </row>
    <row r="14" spans="1:5" x14ac:dyDescent="0.2">
      <c r="A14" s="42">
        <v>1408</v>
      </c>
      <c r="B14" s="52">
        <v>316</v>
      </c>
      <c r="C14" s="112">
        <v>36</v>
      </c>
      <c r="D14" s="63">
        <v>189</v>
      </c>
      <c r="E14" s="112">
        <v>306</v>
      </c>
    </row>
    <row r="15" spans="1:5" x14ac:dyDescent="0.2">
      <c r="A15" s="42">
        <v>1409</v>
      </c>
      <c r="B15" s="52">
        <v>329</v>
      </c>
      <c r="C15" s="112">
        <v>32</v>
      </c>
      <c r="D15" s="63">
        <v>122</v>
      </c>
      <c r="E15" s="112">
        <v>326</v>
      </c>
    </row>
    <row r="16" spans="1:5" x14ac:dyDescent="0.2">
      <c r="A16" s="42">
        <v>1410</v>
      </c>
      <c r="B16" s="52">
        <v>261</v>
      </c>
      <c r="C16" s="112">
        <v>31</v>
      </c>
      <c r="D16" s="63">
        <v>182</v>
      </c>
      <c r="E16" s="112">
        <v>241</v>
      </c>
    </row>
    <row r="17" spans="1:5" x14ac:dyDescent="0.2">
      <c r="A17" s="43">
        <v>1411</v>
      </c>
      <c r="B17" s="52">
        <v>378</v>
      </c>
      <c r="C17" s="112">
        <v>34</v>
      </c>
      <c r="D17" s="63">
        <v>186</v>
      </c>
      <c r="E17" s="112">
        <v>364</v>
      </c>
    </row>
    <row r="18" spans="1:5" x14ac:dyDescent="0.2">
      <c r="A18" s="43">
        <v>1412</v>
      </c>
      <c r="B18" s="52">
        <v>488</v>
      </c>
      <c r="C18" s="112">
        <v>51</v>
      </c>
      <c r="D18" s="63">
        <v>167</v>
      </c>
      <c r="E18" s="112">
        <v>469</v>
      </c>
    </row>
    <row r="19" spans="1:5" x14ac:dyDescent="0.2">
      <c r="A19" s="43">
        <v>1413</v>
      </c>
      <c r="B19" s="74">
        <v>554</v>
      </c>
      <c r="C19" s="113">
        <v>61</v>
      </c>
      <c r="D19" s="69">
        <v>170</v>
      </c>
      <c r="E19" s="113">
        <v>536</v>
      </c>
    </row>
    <row r="20" spans="1:5" x14ac:dyDescent="0.2">
      <c r="A20" s="43">
        <v>1414</v>
      </c>
      <c r="B20" s="74">
        <v>376</v>
      </c>
      <c r="C20" s="113">
        <v>37</v>
      </c>
      <c r="D20" s="69">
        <v>115</v>
      </c>
      <c r="E20" s="113">
        <v>362</v>
      </c>
    </row>
    <row r="21" spans="1:5" x14ac:dyDescent="0.2">
      <c r="A21" s="43">
        <v>1415</v>
      </c>
      <c r="B21" s="74">
        <v>487</v>
      </c>
      <c r="C21" s="113">
        <v>40</v>
      </c>
      <c r="D21" s="69">
        <v>73</v>
      </c>
      <c r="E21" s="113">
        <v>465</v>
      </c>
    </row>
    <row r="22" spans="1:5" x14ac:dyDescent="0.2">
      <c r="A22" s="43">
        <v>1416</v>
      </c>
      <c r="B22" s="74">
        <v>625</v>
      </c>
      <c r="C22" s="113">
        <v>38</v>
      </c>
      <c r="D22" s="69">
        <v>168</v>
      </c>
      <c r="E22" s="113">
        <v>599</v>
      </c>
    </row>
    <row r="23" spans="1:5" x14ac:dyDescent="0.2">
      <c r="A23" s="43">
        <v>1417</v>
      </c>
      <c r="B23" s="52">
        <v>454</v>
      </c>
      <c r="C23" s="112">
        <v>49</v>
      </c>
      <c r="D23" s="63">
        <v>152</v>
      </c>
      <c r="E23" s="112">
        <v>450</v>
      </c>
    </row>
    <row r="24" spans="1:5" x14ac:dyDescent="0.2">
      <c r="A24" s="43">
        <v>1418</v>
      </c>
      <c r="B24" s="52">
        <v>592</v>
      </c>
      <c r="C24" s="112">
        <v>53</v>
      </c>
      <c r="D24" s="63">
        <v>201</v>
      </c>
      <c r="E24" s="112">
        <v>562</v>
      </c>
    </row>
    <row r="25" spans="1:5" x14ac:dyDescent="0.2">
      <c r="A25" s="43">
        <v>1419</v>
      </c>
      <c r="B25" s="52">
        <v>264</v>
      </c>
      <c r="C25" s="112">
        <v>27</v>
      </c>
      <c r="D25" s="63">
        <v>122</v>
      </c>
      <c r="E25" s="112">
        <v>252</v>
      </c>
    </row>
    <row r="26" spans="1:5" x14ac:dyDescent="0.2">
      <c r="A26" s="43">
        <v>1420</v>
      </c>
      <c r="B26" s="52">
        <v>394</v>
      </c>
      <c r="C26" s="112">
        <v>27</v>
      </c>
      <c r="D26" s="63">
        <v>129</v>
      </c>
      <c r="E26" s="112">
        <v>376</v>
      </c>
    </row>
    <row r="27" spans="1:5" x14ac:dyDescent="0.2">
      <c r="A27" s="43">
        <v>1421</v>
      </c>
      <c r="B27" s="56">
        <v>342</v>
      </c>
      <c r="C27" s="114">
        <v>36</v>
      </c>
      <c r="D27" s="60">
        <v>162</v>
      </c>
      <c r="E27" s="114">
        <v>332</v>
      </c>
    </row>
    <row r="28" spans="1:5" x14ac:dyDescent="0.2">
      <c r="A28" s="43">
        <v>1501</v>
      </c>
      <c r="B28" s="56">
        <v>474</v>
      </c>
      <c r="C28" s="114">
        <v>42</v>
      </c>
      <c r="D28" s="60">
        <v>242</v>
      </c>
      <c r="E28" s="114">
        <v>452</v>
      </c>
    </row>
    <row r="29" spans="1:5" x14ac:dyDescent="0.2">
      <c r="A29" s="30">
        <v>1502</v>
      </c>
      <c r="B29" s="103">
        <v>381</v>
      </c>
      <c r="C29" s="115">
        <v>38</v>
      </c>
      <c r="D29" s="24">
        <v>252</v>
      </c>
      <c r="E29" s="115">
        <v>359</v>
      </c>
    </row>
    <row r="30" spans="1:5" x14ac:dyDescent="0.2">
      <c r="A30" s="30">
        <v>1503</v>
      </c>
      <c r="B30" s="32">
        <v>286</v>
      </c>
      <c r="C30" s="116">
        <v>27</v>
      </c>
      <c r="D30" s="31">
        <v>215</v>
      </c>
      <c r="E30" s="116">
        <v>270</v>
      </c>
    </row>
    <row r="31" spans="1:5" x14ac:dyDescent="0.2">
      <c r="A31" s="43">
        <v>1504</v>
      </c>
      <c r="B31" s="56">
        <v>240</v>
      </c>
      <c r="C31" s="114">
        <v>23</v>
      </c>
      <c r="D31" s="60">
        <v>138</v>
      </c>
      <c r="E31" s="114">
        <v>241</v>
      </c>
    </row>
    <row r="32" spans="1:5" x14ac:dyDescent="0.2">
      <c r="A32" s="30">
        <v>1505</v>
      </c>
      <c r="B32" s="32">
        <v>232</v>
      </c>
      <c r="C32" s="116">
        <v>26</v>
      </c>
      <c r="D32" s="31">
        <v>172</v>
      </c>
      <c r="E32" s="116">
        <v>227</v>
      </c>
    </row>
    <row r="33" spans="1:5" x14ac:dyDescent="0.2">
      <c r="A33" s="30">
        <v>1506</v>
      </c>
      <c r="B33" s="32">
        <v>263</v>
      </c>
      <c r="C33" s="116">
        <v>35</v>
      </c>
      <c r="D33" s="31">
        <v>198</v>
      </c>
      <c r="E33" s="116">
        <v>262</v>
      </c>
    </row>
    <row r="34" spans="1:5" x14ac:dyDescent="0.2">
      <c r="A34" s="30">
        <v>1507</v>
      </c>
      <c r="B34" s="32">
        <v>290</v>
      </c>
      <c r="C34" s="116">
        <v>41</v>
      </c>
      <c r="D34" s="31">
        <v>207</v>
      </c>
      <c r="E34" s="116">
        <v>283</v>
      </c>
    </row>
    <row r="35" spans="1:5" x14ac:dyDescent="0.2">
      <c r="A35" s="30">
        <v>1508</v>
      </c>
      <c r="B35" s="32">
        <v>249</v>
      </c>
      <c r="C35" s="116">
        <v>23</v>
      </c>
      <c r="D35" s="31">
        <v>211</v>
      </c>
      <c r="E35" s="116">
        <v>246</v>
      </c>
    </row>
    <row r="36" spans="1:5" x14ac:dyDescent="0.2">
      <c r="A36" s="30">
        <v>1509</v>
      </c>
      <c r="B36" s="32">
        <v>245</v>
      </c>
      <c r="C36" s="116">
        <v>34</v>
      </c>
      <c r="D36" s="31">
        <v>238</v>
      </c>
      <c r="E36" s="116">
        <v>253</v>
      </c>
    </row>
    <row r="37" spans="1:5" x14ac:dyDescent="0.2">
      <c r="A37" s="30">
        <v>1510</v>
      </c>
      <c r="B37" s="32">
        <v>168</v>
      </c>
      <c r="C37" s="116">
        <v>34</v>
      </c>
      <c r="D37" s="31">
        <v>205</v>
      </c>
      <c r="E37" s="116">
        <v>175</v>
      </c>
    </row>
    <row r="38" spans="1:5" x14ac:dyDescent="0.2">
      <c r="A38" s="30">
        <v>1511</v>
      </c>
      <c r="B38" s="32">
        <v>191</v>
      </c>
      <c r="C38" s="116">
        <v>23</v>
      </c>
      <c r="D38" s="31">
        <v>190</v>
      </c>
      <c r="E38" s="116">
        <v>196</v>
      </c>
    </row>
    <row r="39" spans="1:5" x14ac:dyDescent="0.2">
      <c r="A39" s="30">
        <v>1512</v>
      </c>
      <c r="B39" s="32">
        <v>115</v>
      </c>
      <c r="C39" s="116">
        <v>22</v>
      </c>
      <c r="D39" s="31">
        <v>128</v>
      </c>
      <c r="E39" s="116">
        <v>121</v>
      </c>
    </row>
    <row r="40" spans="1:5" x14ac:dyDescent="0.2">
      <c r="A40" s="30">
        <v>1513</v>
      </c>
      <c r="B40" s="32">
        <v>128</v>
      </c>
      <c r="C40" s="116">
        <v>18</v>
      </c>
      <c r="D40" s="31">
        <v>118</v>
      </c>
      <c r="E40" s="116">
        <v>124</v>
      </c>
    </row>
    <row r="41" spans="1:5" x14ac:dyDescent="0.2">
      <c r="A41" s="30">
        <v>1514</v>
      </c>
      <c r="B41" s="32">
        <v>242</v>
      </c>
      <c r="C41" s="116">
        <v>16</v>
      </c>
      <c r="D41" s="31">
        <v>132</v>
      </c>
      <c r="E41" s="116">
        <v>231</v>
      </c>
    </row>
    <row r="42" spans="1:5" x14ac:dyDescent="0.2">
      <c r="A42" s="30">
        <v>1515</v>
      </c>
      <c r="B42" s="32">
        <v>156</v>
      </c>
      <c r="C42" s="116">
        <v>16</v>
      </c>
      <c r="D42" s="31">
        <v>84</v>
      </c>
      <c r="E42" s="116">
        <v>149</v>
      </c>
    </row>
    <row r="43" spans="1:5" x14ac:dyDescent="0.2">
      <c r="A43" s="43">
        <v>1516</v>
      </c>
      <c r="B43" s="56">
        <v>181</v>
      </c>
      <c r="C43" s="114">
        <v>21</v>
      </c>
      <c r="D43" s="60">
        <v>136</v>
      </c>
      <c r="E43" s="114">
        <v>179</v>
      </c>
    </row>
    <row r="44" spans="1:5" x14ac:dyDescent="0.2">
      <c r="A44" s="30">
        <v>1601</v>
      </c>
      <c r="B44" s="32">
        <v>415</v>
      </c>
      <c r="C44" s="116">
        <v>46</v>
      </c>
      <c r="D44" s="31">
        <v>388</v>
      </c>
      <c r="E44" s="116">
        <v>396</v>
      </c>
    </row>
    <row r="45" spans="1:5" x14ac:dyDescent="0.2">
      <c r="A45" s="30">
        <v>1602</v>
      </c>
      <c r="B45" s="32">
        <v>206</v>
      </c>
      <c r="C45" s="116">
        <v>37</v>
      </c>
      <c r="D45" s="31">
        <v>270</v>
      </c>
      <c r="E45" s="116">
        <v>210</v>
      </c>
    </row>
    <row r="46" spans="1:5" x14ac:dyDescent="0.2">
      <c r="A46" s="30">
        <v>1603</v>
      </c>
      <c r="B46" s="32">
        <v>226</v>
      </c>
      <c r="C46" s="116">
        <v>30</v>
      </c>
      <c r="D46" s="31">
        <v>416</v>
      </c>
      <c r="E46" s="116">
        <v>223</v>
      </c>
    </row>
    <row r="47" spans="1:5" x14ac:dyDescent="0.2">
      <c r="A47" s="30">
        <v>1604</v>
      </c>
      <c r="B47" s="103">
        <v>151</v>
      </c>
      <c r="C47" s="115">
        <v>23</v>
      </c>
      <c r="D47" s="24">
        <v>294</v>
      </c>
      <c r="E47" s="115">
        <v>142</v>
      </c>
    </row>
    <row r="48" spans="1:5" x14ac:dyDescent="0.2">
      <c r="A48" s="30">
        <v>1605</v>
      </c>
      <c r="B48" s="32">
        <v>117</v>
      </c>
      <c r="C48" s="116">
        <v>20</v>
      </c>
      <c r="D48" s="31">
        <v>261</v>
      </c>
      <c r="E48" s="116">
        <v>117</v>
      </c>
    </row>
    <row r="49" spans="1:5" x14ac:dyDescent="0.2">
      <c r="A49" s="30">
        <v>1606</v>
      </c>
      <c r="B49" s="32">
        <v>64</v>
      </c>
      <c r="C49" s="116">
        <v>11</v>
      </c>
      <c r="D49" s="31">
        <v>257</v>
      </c>
      <c r="E49" s="116">
        <v>56</v>
      </c>
    </row>
    <row r="50" spans="1:5" x14ac:dyDescent="0.2">
      <c r="A50" s="43">
        <v>1607</v>
      </c>
      <c r="B50" s="56">
        <v>285</v>
      </c>
      <c r="C50" s="114">
        <v>29</v>
      </c>
      <c r="D50" s="60">
        <v>319</v>
      </c>
      <c r="E50" s="114">
        <v>271</v>
      </c>
    </row>
    <row r="51" spans="1:5" x14ac:dyDescent="0.2">
      <c r="A51" s="30">
        <v>1608</v>
      </c>
      <c r="B51" s="32">
        <v>124</v>
      </c>
      <c r="C51" s="116">
        <v>31</v>
      </c>
      <c r="D51" s="31">
        <v>193</v>
      </c>
      <c r="E51" s="116">
        <v>126</v>
      </c>
    </row>
    <row r="52" spans="1:5" x14ac:dyDescent="0.2">
      <c r="A52" s="30">
        <v>1609</v>
      </c>
      <c r="B52" s="32">
        <v>220</v>
      </c>
      <c r="C52" s="116">
        <v>24</v>
      </c>
      <c r="D52" s="31">
        <v>206</v>
      </c>
      <c r="E52" s="116">
        <v>210</v>
      </c>
    </row>
    <row r="53" spans="1:5" x14ac:dyDescent="0.2">
      <c r="A53" s="30">
        <v>1610</v>
      </c>
      <c r="B53" s="32">
        <v>288</v>
      </c>
      <c r="C53" s="116">
        <v>38</v>
      </c>
      <c r="D53" s="31">
        <v>264</v>
      </c>
      <c r="E53" s="116">
        <v>282</v>
      </c>
    </row>
    <row r="54" spans="1:5" x14ac:dyDescent="0.2">
      <c r="A54" s="30">
        <v>1611</v>
      </c>
      <c r="B54" s="32">
        <v>222</v>
      </c>
      <c r="C54" s="116">
        <v>24</v>
      </c>
      <c r="D54" s="31">
        <v>232</v>
      </c>
      <c r="E54" s="116">
        <v>221</v>
      </c>
    </row>
    <row r="55" spans="1:5" x14ac:dyDescent="0.2">
      <c r="A55" s="30">
        <v>1612</v>
      </c>
      <c r="B55" s="32">
        <v>96</v>
      </c>
      <c r="C55" s="116">
        <v>22</v>
      </c>
      <c r="D55" s="31">
        <v>139</v>
      </c>
      <c r="E55" s="116">
        <v>101</v>
      </c>
    </row>
    <row r="56" spans="1:5" x14ac:dyDescent="0.2">
      <c r="A56" s="30">
        <v>1613</v>
      </c>
      <c r="B56" s="32">
        <v>184</v>
      </c>
      <c r="C56" s="116">
        <v>21</v>
      </c>
      <c r="D56" s="31">
        <v>254</v>
      </c>
      <c r="E56" s="116">
        <v>167</v>
      </c>
    </row>
    <row r="57" spans="1:5" x14ac:dyDescent="0.2">
      <c r="A57" s="30">
        <v>1614</v>
      </c>
      <c r="B57" s="32">
        <v>154</v>
      </c>
      <c r="C57" s="116">
        <v>30</v>
      </c>
      <c r="D57" s="31">
        <v>187</v>
      </c>
      <c r="E57" s="116">
        <v>158</v>
      </c>
    </row>
    <row r="58" spans="1:5" x14ac:dyDescent="0.2">
      <c r="A58" s="30">
        <v>1615</v>
      </c>
      <c r="B58" s="32">
        <v>127</v>
      </c>
      <c r="C58" s="116">
        <v>32</v>
      </c>
      <c r="D58" s="31">
        <v>307</v>
      </c>
      <c r="E58" s="116">
        <v>134</v>
      </c>
    </row>
    <row r="59" spans="1:5" x14ac:dyDescent="0.2">
      <c r="A59" s="30">
        <v>1701</v>
      </c>
      <c r="B59" s="32">
        <v>166</v>
      </c>
      <c r="C59" s="116">
        <v>17</v>
      </c>
      <c r="D59" s="31">
        <v>174</v>
      </c>
      <c r="E59" s="116">
        <v>172</v>
      </c>
    </row>
    <row r="60" spans="1:5" x14ac:dyDescent="0.2">
      <c r="A60" s="30">
        <v>1702</v>
      </c>
      <c r="B60" s="32">
        <v>197</v>
      </c>
      <c r="C60" s="116">
        <v>22</v>
      </c>
      <c r="D60" s="31">
        <v>216</v>
      </c>
      <c r="E60" s="116">
        <v>198</v>
      </c>
    </row>
    <row r="61" spans="1:5" x14ac:dyDescent="0.2">
      <c r="A61" s="30">
        <v>1703</v>
      </c>
      <c r="B61" s="32">
        <v>171</v>
      </c>
      <c r="C61" s="116">
        <v>40</v>
      </c>
      <c r="D61" s="31">
        <v>211</v>
      </c>
      <c r="E61" s="116">
        <v>185</v>
      </c>
    </row>
    <row r="62" spans="1:5" x14ac:dyDescent="0.2">
      <c r="A62" s="30">
        <v>1704</v>
      </c>
      <c r="B62" s="32">
        <v>109</v>
      </c>
      <c r="C62" s="116">
        <v>18</v>
      </c>
      <c r="D62" s="31">
        <v>245</v>
      </c>
      <c r="E62" s="116">
        <v>114</v>
      </c>
    </row>
    <row r="63" spans="1:5" x14ac:dyDescent="0.2">
      <c r="A63" s="30">
        <v>1705</v>
      </c>
      <c r="B63" s="32">
        <v>79</v>
      </c>
      <c r="C63" s="116">
        <v>11</v>
      </c>
      <c r="D63" s="31">
        <v>221</v>
      </c>
      <c r="E63" s="116">
        <v>71</v>
      </c>
    </row>
    <row r="64" spans="1:5" x14ac:dyDescent="0.2">
      <c r="A64" s="30">
        <v>1706</v>
      </c>
      <c r="B64" s="32">
        <v>121</v>
      </c>
      <c r="C64" s="116">
        <v>38</v>
      </c>
      <c r="D64" s="31">
        <v>274</v>
      </c>
      <c r="E64" s="116">
        <v>138</v>
      </c>
    </row>
    <row r="65" spans="1:5" x14ac:dyDescent="0.2">
      <c r="A65" s="30">
        <v>1707</v>
      </c>
      <c r="B65" s="32">
        <v>65</v>
      </c>
      <c r="C65" s="116">
        <v>20</v>
      </c>
      <c r="D65" s="31">
        <v>265</v>
      </c>
      <c r="E65" s="116">
        <v>73</v>
      </c>
    </row>
    <row r="66" spans="1:5" x14ac:dyDescent="0.2">
      <c r="A66" s="30">
        <v>1708</v>
      </c>
      <c r="B66" s="32">
        <v>159</v>
      </c>
      <c r="C66" s="116">
        <v>14</v>
      </c>
      <c r="D66" s="31">
        <v>292</v>
      </c>
      <c r="E66" s="116">
        <v>147</v>
      </c>
    </row>
    <row r="67" spans="1:5" x14ac:dyDescent="0.2">
      <c r="A67" s="30">
        <v>1709</v>
      </c>
      <c r="B67" s="32">
        <v>84</v>
      </c>
      <c r="C67" s="116">
        <v>16</v>
      </c>
      <c r="D67" s="31">
        <v>253</v>
      </c>
      <c r="E67" s="116">
        <v>81</v>
      </c>
    </row>
    <row r="68" spans="1:5" x14ac:dyDescent="0.2">
      <c r="A68" s="30">
        <v>1710</v>
      </c>
      <c r="B68" s="32">
        <v>33</v>
      </c>
      <c r="C68" s="116">
        <v>2</v>
      </c>
      <c r="D68" s="31">
        <v>101</v>
      </c>
      <c r="E68" s="116">
        <v>34</v>
      </c>
    </row>
    <row r="69" spans="1:5" x14ac:dyDescent="0.2">
      <c r="A69" s="30">
        <v>1711</v>
      </c>
      <c r="B69" s="32">
        <v>29</v>
      </c>
      <c r="C69" s="116">
        <v>13</v>
      </c>
      <c r="D69" s="31">
        <v>125</v>
      </c>
      <c r="E69" s="116">
        <v>34</v>
      </c>
    </row>
    <row r="70" spans="1:5" x14ac:dyDescent="0.2">
      <c r="A70" s="30">
        <v>1712</v>
      </c>
      <c r="B70" s="32">
        <v>163</v>
      </c>
      <c r="C70" s="116">
        <v>15</v>
      </c>
      <c r="D70" s="31">
        <v>209</v>
      </c>
      <c r="E70" s="116">
        <v>159</v>
      </c>
    </row>
    <row r="71" spans="1:5" x14ac:dyDescent="0.2">
      <c r="A71" s="30">
        <v>1713</v>
      </c>
      <c r="B71" s="32">
        <v>189</v>
      </c>
      <c r="C71" s="116">
        <v>37</v>
      </c>
      <c r="D71" s="31">
        <v>239</v>
      </c>
      <c r="E71" s="116">
        <v>198</v>
      </c>
    </row>
    <row r="72" spans="1:5" x14ac:dyDescent="0.2">
      <c r="A72" s="30">
        <v>1714</v>
      </c>
      <c r="B72" s="32">
        <v>158</v>
      </c>
      <c r="C72" s="116">
        <v>25</v>
      </c>
      <c r="D72" s="31">
        <v>252</v>
      </c>
      <c r="E72" s="116">
        <v>161</v>
      </c>
    </row>
    <row r="73" spans="1:5" x14ac:dyDescent="0.2">
      <c r="A73" s="30">
        <v>1715</v>
      </c>
      <c r="B73" s="103">
        <v>139</v>
      </c>
      <c r="C73" s="115">
        <v>34</v>
      </c>
      <c r="D73" s="24">
        <v>258</v>
      </c>
      <c r="E73" s="115">
        <v>152</v>
      </c>
    </row>
    <row r="74" spans="1:5" x14ac:dyDescent="0.2">
      <c r="A74" s="43">
        <v>1801</v>
      </c>
      <c r="B74" s="74">
        <v>221</v>
      </c>
      <c r="C74" s="113">
        <v>26</v>
      </c>
      <c r="D74" s="69">
        <v>160</v>
      </c>
      <c r="E74" s="113">
        <v>216</v>
      </c>
    </row>
    <row r="75" spans="1:5" x14ac:dyDescent="0.2">
      <c r="A75" s="43">
        <v>1802</v>
      </c>
      <c r="B75" s="56">
        <v>349</v>
      </c>
      <c r="C75" s="114">
        <v>52</v>
      </c>
      <c r="D75" s="60">
        <v>203</v>
      </c>
      <c r="E75" s="114">
        <v>351</v>
      </c>
    </row>
    <row r="76" spans="1:5" x14ac:dyDescent="0.2">
      <c r="A76" s="43">
        <v>1803</v>
      </c>
      <c r="B76" s="56">
        <v>277</v>
      </c>
      <c r="C76" s="114">
        <v>25</v>
      </c>
      <c r="D76" s="60">
        <v>154</v>
      </c>
      <c r="E76" s="114">
        <v>260</v>
      </c>
    </row>
    <row r="77" spans="1:5" x14ac:dyDescent="0.2">
      <c r="A77" s="98">
        <v>1804</v>
      </c>
      <c r="B77" s="32">
        <v>234</v>
      </c>
      <c r="C77" s="116">
        <v>24</v>
      </c>
      <c r="D77" s="31">
        <v>236</v>
      </c>
      <c r="E77" s="116">
        <v>224</v>
      </c>
    </row>
    <row r="78" spans="1:5" x14ac:dyDescent="0.2">
      <c r="A78" s="30">
        <v>1805</v>
      </c>
      <c r="B78" s="32">
        <v>116</v>
      </c>
      <c r="C78" s="116">
        <v>19</v>
      </c>
      <c r="D78" s="31">
        <v>309</v>
      </c>
      <c r="E78" s="116">
        <v>116</v>
      </c>
    </row>
    <row r="79" spans="1:5" x14ac:dyDescent="0.2">
      <c r="A79" s="30">
        <v>1806</v>
      </c>
      <c r="B79" s="32">
        <v>195</v>
      </c>
      <c r="C79" s="116">
        <v>16</v>
      </c>
      <c r="D79" s="31">
        <v>275</v>
      </c>
      <c r="E79" s="116">
        <v>191</v>
      </c>
    </row>
    <row r="80" spans="1:5" x14ac:dyDescent="0.2">
      <c r="A80" s="30">
        <v>1807</v>
      </c>
      <c r="B80" s="32">
        <v>149</v>
      </c>
      <c r="C80" s="116">
        <v>29</v>
      </c>
      <c r="D80" s="31">
        <v>290</v>
      </c>
      <c r="E80" s="116">
        <v>150</v>
      </c>
    </row>
    <row r="81" spans="1:5" x14ac:dyDescent="0.2">
      <c r="A81" s="30">
        <v>1808</v>
      </c>
      <c r="B81" s="32">
        <v>108</v>
      </c>
      <c r="C81" s="116">
        <v>23</v>
      </c>
      <c r="D81" s="31">
        <v>252</v>
      </c>
      <c r="E81" s="116">
        <v>106</v>
      </c>
    </row>
    <row r="82" spans="1:5" x14ac:dyDescent="0.2">
      <c r="A82" s="30">
        <v>1809</v>
      </c>
      <c r="B82" s="32">
        <v>158</v>
      </c>
      <c r="C82" s="116">
        <v>22</v>
      </c>
      <c r="D82" s="31">
        <v>321</v>
      </c>
      <c r="E82" s="116">
        <v>155</v>
      </c>
    </row>
    <row r="83" spans="1:5" x14ac:dyDescent="0.2">
      <c r="A83" s="30">
        <v>1810</v>
      </c>
      <c r="B83" s="32">
        <v>109</v>
      </c>
      <c r="C83" s="116">
        <v>16</v>
      </c>
      <c r="D83" s="31">
        <v>227</v>
      </c>
      <c r="E83" s="116">
        <v>105</v>
      </c>
    </row>
    <row r="84" spans="1:5" x14ac:dyDescent="0.2">
      <c r="A84" s="30">
        <v>1811</v>
      </c>
      <c r="B84" s="32">
        <v>162</v>
      </c>
      <c r="C84" s="116">
        <v>34</v>
      </c>
      <c r="D84" s="31">
        <v>301</v>
      </c>
      <c r="E84" s="116">
        <v>173</v>
      </c>
    </row>
    <row r="85" spans="1:5" x14ac:dyDescent="0.2">
      <c r="A85" s="30">
        <v>1812</v>
      </c>
      <c r="B85" s="32">
        <v>135</v>
      </c>
      <c r="C85" s="116">
        <v>22</v>
      </c>
      <c r="D85" s="31">
        <v>257</v>
      </c>
      <c r="E85" s="116">
        <v>131</v>
      </c>
    </row>
    <row r="86" spans="1:5" x14ac:dyDescent="0.2">
      <c r="A86" s="30">
        <v>1813</v>
      </c>
      <c r="B86" s="32">
        <v>147</v>
      </c>
      <c r="C86" s="116">
        <v>15</v>
      </c>
      <c r="D86" s="31">
        <v>312</v>
      </c>
      <c r="E86" s="116">
        <v>130</v>
      </c>
    </row>
    <row r="87" spans="1:5" x14ac:dyDescent="0.2">
      <c r="A87" s="30">
        <v>1814</v>
      </c>
      <c r="B87" s="32">
        <v>152</v>
      </c>
      <c r="C87" s="116">
        <v>22</v>
      </c>
      <c r="D87" s="31">
        <v>250</v>
      </c>
      <c r="E87" s="116">
        <v>149</v>
      </c>
    </row>
    <row r="88" spans="1:5" x14ac:dyDescent="0.2">
      <c r="A88" s="30">
        <v>1815</v>
      </c>
      <c r="B88" s="32">
        <v>194</v>
      </c>
      <c r="C88" s="116">
        <v>22</v>
      </c>
      <c r="D88" s="31">
        <v>236</v>
      </c>
      <c r="E88" s="116">
        <v>175</v>
      </c>
    </row>
    <row r="89" spans="1:5" x14ac:dyDescent="0.2">
      <c r="A89" s="30">
        <v>1816</v>
      </c>
      <c r="B89" s="32">
        <v>122</v>
      </c>
      <c r="C89" s="116">
        <v>18</v>
      </c>
      <c r="D89" s="31">
        <v>152</v>
      </c>
      <c r="E89" s="116">
        <v>122</v>
      </c>
    </row>
    <row r="90" spans="1:5" x14ac:dyDescent="0.2">
      <c r="A90" s="30">
        <v>1817</v>
      </c>
      <c r="B90" s="32">
        <v>250</v>
      </c>
      <c r="C90" s="116">
        <v>36</v>
      </c>
      <c r="D90" s="31">
        <v>446</v>
      </c>
      <c r="E90" s="116">
        <v>230</v>
      </c>
    </row>
    <row r="91" spans="1:5" x14ac:dyDescent="0.2">
      <c r="A91" s="30">
        <v>1818</v>
      </c>
      <c r="B91" s="32">
        <v>96</v>
      </c>
      <c r="C91" s="116">
        <v>13</v>
      </c>
      <c r="D91" s="31">
        <v>171</v>
      </c>
      <c r="E91" s="116">
        <v>93</v>
      </c>
    </row>
    <row r="92" spans="1:5" x14ac:dyDescent="0.2">
      <c r="A92" s="30">
        <v>1901</v>
      </c>
      <c r="B92" s="103">
        <v>446</v>
      </c>
      <c r="C92" s="115">
        <v>34</v>
      </c>
      <c r="D92" s="24">
        <v>371</v>
      </c>
      <c r="E92" s="115">
        <v>427</v>
      </c>
    </row>
    <row r="93" spans="1:5" x14ac:dyDescent="0.2">
      <c r="A93" s="30">
        <v>1902</v>
      </c>
      <c r="B93" s="32">
        <v>196</v>
      </c>
      <c r="C93" s="116">
        <v>27</v>
      </c>
      <c r="D93" s="31">
        <v>304</v>
      </c>
      <c r="E93" s="116">
        <v>185</v>
      </c>
    </row>
    <row r="94" spans="1:5" x14ac:dyDescent="0.2">
      <c r="A94" s="43">
        <v>1903</v>
      </c>
      <c r="B94" s="56">
        <v>112</v>
      </c>
      <c r="C94" s="114">
        <v>20</v>
      </c>
      <c r="D94" s="60">
        <v>87</v>
      </c>
      <c r="E94" s="114">
        <v>120</v>
      </c>
    </row>
    <row r="95" spans="1:5" x14ac:dyDescent="0.2">
      <c r="A95" s="30">
        <v>1904</v>
      </c>
      <c r="B95" s="32">
        <v>200</v>
      </c>
      <c r="C95" s="116">
        <v>17</v>
      </c>
      <c r="D95" s="31">
        <v>226</v>
      </c>
      <c r="E95" s="116">
        <v>184</v>
      </c>
    </row>
    <row r="96" spans="1:5" x14ac:dyDescent="0.2">
      <c r="A96" s="30">
        <v>1905</v>
      </c>
      <c r="B96" s="32">
        <v>185</v>
      </c>
      <c r="C96" s="116">
        <v>28</v>
      </c>
      <c r="D96" s="31">
        <v>275</v>
      </c>
      <c r="E96" s="116">
        <v>185</v>
      </c>
    </row>
    <row r="97" spans="1:5" x14ac:dyDescent="0.2">
      <c r="A97" s="30">
        <v>1906</v>
      </c>
      <c r="B97" s="32">
        <v>156</v>
      </c>
      <c r="C97" s="116">
        <v>36</v>
      </c>
      <c r="D97" s="31">
        <v>373</v>
      </c>
      <c r="E97" s="116">
        <v>174</v>
      </c>
    </row>
    <row r="98" spans="1:5" x14ac:dyDescent="0.2">
      <c r="A98" s="30">
        <v>1907</v>
      </c>
      <c r="B98" s="32">
        <v>244</v>
      </c>
      <c r="C98" s="116">
        <v>33</v>
      </c>
      <c r="D98" s="31">
        <v>332</v>
      </c>
      <c r="E98" s="116">
        <v>225</v>
      </c>
    </row>
    <row r="99" spans="1:5" x14ac:dyDescent="0.2">
      <c r="A99" s="30">
        <v>1908</v>
      </c>
      <c r="B99" s="32">
        <v>68</v>
      </c>
      <c r="C99" s="116">
        <v>11</v>
      </c>
      <c r="D99" s="31">
        <v>272</v>
      </c>
      <c r="E99" s="116">
        <v>56</v>
      </c>
    </row>
    <row r="100" spans="1:5" x14ac:dyDescent="0.2">
      <c r="A100" s="30">
        <v>1909</v>
      </c>
      <c r="B100" s="32">
        <v>133</v>
      </c>
      <c r="C100" s="116">
        <v>12</v>
      </c>
      <c r="D100" s="31">
        <v>335</v>
      </c>
      <c r="E100" s="116">
        <v>116</v>
      </c>
    </row>
    <row r="101" spans="1:5" x14ac:dyDescent="0.2">
      <c r="A101" s="30">
        <v>1910</v>
      </c>
      <c r="B101" s="32">
        <v>125</v>
      </c>
      <c r="C101" s="116">
        <v>18</v>
      </c>
      <c r="D101" s="31">
        <v>414</v>
      </c>
      <c r="E101" s="116">
        <v>111</v>
      </c>
    </row>
    <row r="102" spans="1:5" x14ac:dyDescent="0.2">
      <c r="A102" s="30">
        <v>1911</v>
      </c>
      <c r="B102" s="32">
        <v>69</v>
      </c>
      <c r="C102" s="116">
        <v>11</v>
      </c>
      <c r="D102" s="31">
        <v>388</v>
      </c>
      <c r="E102" s="116">
        <v>65</v>
      </c>
    </row>
    <row r="103" spans="1:5" x14ac:dyDescent="0.2">
      <c r="A103" s="30">
        <v>1912</v>
      </c>
      <c r="B103" s="32">
        <v>52</v>
      </c>
      <c r="C103" s="116">
        <v>12</v>
      </c>
      <c r="D103" s="31">
        <v>308</v>
      </c>
      <c r="E103" s="116">
        <v>37</v>
      </c>
    </row>
    <row r="104" spans="1:5" x14ac:dyDescent="0.2">
      <c r="A104" s="30">
        <v>1913</v>
      </c>
      <c r="B104" s="32">
        <v>71</v>
      </c>
      <c r="C104" s="116">
        <v>14</v>
      </c>
      <c r="D104" s="31">
        <v>377</v>
      </c>
      <c r="E104" s="116">
        <v>60</v>
      </c>
    </row>
    <row r="105" spans="1:5" x14ac:dyDescent="0.2">
      <c r="A105" s="30">
        <v>1914</v>
      </c>
      <c r="B105" s="32">
        <v>49</v>
      </c>
      <c r="C105" s="116">
        <v>13</v>
      </c>
      <c r="D105" s="31">
        <v>333</v>
      </c>
      <c r="E105" s="116">
        <v>50</v>
      </c>
    </row>
    <row r="106" spans="1:5" x14ac:dyDescent="0.2">
      <c r="A106" s="30">
        <v>1915</v>
      </c>
      <c r="B106" s="32">
        <v>72</v>
      </c>
      <c r="C106" s="116">
        <v>13</v>
      </c>
      <c r="D106" s="31">
        <v>288</v>
      </c>
      <c r="E106" s="116">
        <v>70</v>
      </c>
    </row>
    <row r="107" spans="1:5" x14ac:dyDescent="0.2">
      <c r="A107" s="30">
        <v>1916</v>
      </c>
      <c r="B107" s="32">
        <v>88</v>
      </c>
      <c r="C107" s="116">
        <v>20</v>
      </c>
      <c r="D107" s="31">
        <v>231</v>
      </c>
      <c r="E107" s="116">
        <v>89</v>
      </c>
    </row>
    <row r="108" spans="1:5" x14ac:dyDescent="0.2">
      <c r="A108" s="30">
        <v>1917</v>
      </c>
      <c r="B108" s="32">
        <v>49</v>
      </c>
      <c r="C108" s="116">
        <v>11</v>
      </c>
      <c r="D108" s="31">
        <v>213</v>
      </c>
      <c r="E108" s="116">
        <v>53</v>
      </c>
    </row>
    <row r="109" spans="1:5" x14ac:dyDescent="0.2">
      <c r="A109" s="30">
        <v>1918</v>
      </c>
      <c r="B109" s="32">
        <v>204</v>
      </c>
      <c r="C109" s="116">
        <v>33</v>
      </c>
      <c r="D109" s="31">
        <v>450</v>
      </c>
      <c r="E109" s="116">
        <v>197</v>
      </c>
    </row>
    <row r="110" spans="1:5" x14ac:dyDescent="0.2">
      <c r="A110" s="30">
        <v>1919</v>
      </c>
      <c r="B110" s="103">
        <v>134</v>
      </c>
      <c r="C110" s="115">
        <v>11</v>
      </c>
      <c r="D110" s="24">
        <v>433</v>
      </c>
      <c r="E110" s="115">
        <v>123</v>
      </c>
    </row>
    <row r="111" spans="1:5" x14ac:dyDescent="0.2">
      <c r="A111" s="30">
        <v>1920</v>
      </c>
      <c r="B111" s="103">
        <v>107</v>
      </c>
      <c r="C111" s="115">
        <v>16</v>
      </c>
      <c r="D111" s="24">
        <v>188</v>
      </c>
      <c r="E111" s="115">
        <v>94</v>
      </c>
    </row>
    <row r="112" spans="1:5" x14ac:dyDescent="0.2">
      <c r="A112" s="43">
        <v>2001</v>
      </c>
      <c r="B112" s="74">
        <v>377</v>
      </c>
      <c r="C112" s="113">
        <v>33</v>
      </c>
      <c r="D112" s="69">
        <v>139</v>
      </c>
      <c r="E112" s="113">
        <v>372</v>
      </c>
    </row>
    <row r="113" spans="1:5" x14ac:dyDescent="0.2">
      <c r="A113" s="43">
        <v>2002</v>
      </c>
      <c r="B113" s="74">
        <v>240</v>
      </c>
      <c r="C113" s="113">
        <v>31</v>
      </c>
      <c r="D113" s="69">
        <v>153</v>
      </c>
      <c r="E113" s="113">
        <v>238</v>
      </c>
    </row>
    <row r="114" spans="1:5" x14ac:dyDescent="0.2">
      <c r="A114" s="43">
        <v>2003</v>
      </c>
      <c r="B114" s="74">
        <v>481</v>
      </c>
      <c r="C114" s="113">
        <v>61</v>
      </c>
      <c r="D114" s="69">
        <v>151</v>
      </c>
      <c r="E114" s="113">
        <v>475</v>
      </c>
    </row>
    <row r="115" spans="1:5" x14ac:dyDescent="0.2">
      <c r="A115" s="43">
        <v>2004</v>
      </c>
      <c r="B115" s="74">
        <v>371</v>
      </c>
      <c r="C115" s="113">
        <v>35</v>
      </c>
      <c r="D115" s="69">
        <v>182</v>
      </c>
      <c r="E115" s="113">
        <v>361</v>
      </c>
    </row>
    <row r="116" spans="1:5" x14ac:dyDescent="0.2">
      <c r="A116" s="43">
        <v>2005</v>
      </c>
      <c r="B116" s="56">
        <v>374</v>
      </c>
      <c r="C116" s="114">
        <v>36</v>
      </c>
      <c r="D116" s="60">
        <v>182</v>
      </c>
      <c r="E116" s="114">
        <v>368</v>
      </c>
    </row>
    <row r="117" spans="1:5" x14ac:dyDescent="0.2">
      <c r="A117" s="43">
        <v>2006</v>
      </c>
      <c r="B117" s="56">
        <v>538</v>
      </c>
      <c r="C117" s="114">
        <v>41</v>
      </c>
      <c r="D117" s="60">
        <v>200</v>
      </c>
      <c r="E117" s="114">
        <v>502</v>
      </c>
    </row>
    <row r="118" spans="1:5" x14ac:dyDescent="0.2">
      <c r="A118" s="43">
        <v>2007</v>
      </c>
      <c r="B118" s="56">
        <v>361</v>
      </c>
      <c r="C118" s="114">
        <v>42</v>
      </c>
      <c r="D118" s="60">
        <v>135</v>
      </c>
      <c r="E118" s="114">
        <v>374</v>
      </c>
    </row>
    <row r="119" spans="1:5" x14ac:dyDescent="0.2">
      <c r="A119" s="43">
        <v>2008</v>
      </c>
      <c r="B119" s="56">
        <v>214</v>
      </c>
      <c r="C119" s="114">
        <v>30</v>
      </c>
      <c r="D119" s="60">
        <v>90</v>
      </c>
      <c r="E119" s="114">
        <v>205</v>
      </c>
    </row>
    <row r="120" spans="1:5" x14ac:dyDescent="0.2">
      <c r="A120" s="43">
        <v>2009</v>
      </c>
      <c r="B120" s="74">
        <v>352</v>
      </c>
      <c r="C120" s="113">
        <v>46</v>
      </c>
      <c r="D120" s="69">
        <v>175</v>
      </c>
      <c r="E120" s="113">
        <v>353</v>
      </c>
    </row>
    <row r="121" spans="1:5" x14ac:dyDescent="0.2">
      <c r="A121" s="43">
        <v>2010</v>
      </c>
      <c r="B121" s="74">
        <v>331</v>
      </c>
      <c r="C121" s="113">
        <v>44</v>
      </c>
      <c r="D121" s="69">
        <v>165</v>
      </c>
      <c r="E121" s="113">
        <v>325</v>
      </c>
    </row>
    <row r="122" spans="1:5" x14ac:dyDescent="0.2">
      <c r="A122" s="43">
        <v>2011</v>
      </c>
      <c r="B122" s="56">
        <v>318</v>
      </c>
      <c r="C122" s="114">
        <v>22</v>
      </c>
      <c r="D122" s="60">
        <v>190</v>
      </c>
      <c r="E122" s="114">
        <v>309</v>
      </c>
    </row>
    <row r="123" spans="1:5" x14ac:dyDescent="0.2">
      <c r="A123" s="43">
        <v>2012</v>
      </c>
      <c r="B123" s="74">
        <v>157</v>
      </c>
      <c r="C123" s="113">
        <v>24</v>
      </c>
      <c r="D123" s="69">
        <v>105</v>
      </c>
      <c r="E123" s="113">
        <v>159</v>
      </c>
    </row>
    <row r="124" spans="1:5" x14ac:dyDescent="0.2">
      <c r="A124" s="43">
        <v>2013</v>
      </c>
      <c r="B124" s="56">
        <v>312</v>
      </c>
      <c r="C124" s="114">
        <v>41</v>
      </c>
      <c r="D124" s="60">
        <v>152</v>
      </c>
      <c r="E124" s="114">
        <v>302</v>
      </c>
    </row>
    <row r="125" spans="1:5" x14ac:dyDescent="0.2">
      <c r="A125" s="43">
        <v>2014</v>
      </c>
      <c r="B125" s="56">
        <v>448</v>
      </c>
      <c r="C125" s="114">
        <v>44</v>
      </c>
      <c r="D125" s="60">
        <v>162</v>
      </c>
      <c r="E125" s="114">
        <v>437</v>
      </c>
    </row>
    <row r="126" spans="1:5" x14ac:dyDescent="0.2">
      <c r="A126" s="43">
        <v>2015</v>
      </c>
      <c r="B126" s="56">
        <v>253</v>
      </c>
      <c r="C126" s="114">
        <v>28</v>
      </c>
      <c r="D126" s="60">
        <v>141</v>
      </c>
      <c r="E126" s="114">
        <v>246</v>
      </c>
    </row>
    <row r="127" spans="1:5" x14ac:dyDescent="0.2">
      <c r="A127" s="43">
        <v>2101</v>
      </c>
      <c r="B127" s="56">
        <v>603</v>
      </c>
      <c r="C127" s="114">
        <v>63</v>
      </c>
      <c r="D127" s="60">
        <v>175</v>
      </c>
      <c r="E127" s="114">
        <v>592</v>
      </c>
    </row>
    <row r="128" spans="1:5" x14ac:dyDescent="0.2">
      <c r="A128" s="43">
        <v>2102</v>
      </c>
      <c r="B128" s="74">
        <v>407</v>
      </c>
      <c r="C128" s="113">
        <v>40</v>
      </c>
      <c r="D128" s="69">
        <v>163</v>
      </c>
      <c r="E128" s="113">
        <v>401</v>
      </c>
    </row>
    <row r="129" spans="1:5" x14ac:dyDescent="0.2">
      <c r="A129" s="43">
        <v>2103</v>
      </c>
      <c r="B129" s="56">
        <v>310</v>
      </c>
      <c r="C129" s="114">
        <v>33</v>
      </c>
      <c r="D129" s="60">
        <v>173</v>
      </c>
      <c r="E129" s="114">
        <v>303</v>
      </c>
    </row>
    <row r="130" spans="1:5" x14ac:dyDescent="0.2">
      <c r="A130" s="43">
        <v>2104</v>
      </c>
      <c r="B130" s="56">
        <v>372</v>
      </c>
      <c r="C130" s="114">
        <v>34</v>
      </c>
      <c r="D130" s="60">
        <v>160</v>
      </c>
      <c r="E130" s="114">
        <v>334</v>
      </c>
    </row>
    <row r="131" spans="1:5" x14ac:dyDescent="0.2">
      <c r="A131" s="43">
        <v>2105</v>
      </c>
      <c r="B131" s="56">
        <v>188</v>
      </c>
      <c r="C131" s="114">
        <v>27</v>
      </c>
      <c r="D131" s="60">
        <v>107</v>
      </c>
      <c r="E131" s="114">
        <v>176</v>
      </c>
    </row>
    <row r="132" spans="1:5" x14ac:dyDescent="0.2">
      <c r="A132" s="43">
        <v>2106</v>
      </c>
      <c r="B132" s="56">
        <v>431</v>
      </c>
      <c r="C132" s="114">
        <v>50</v>
      </c>
      <c r="D132" s="60">
        <v>168</v>
      </c>
      <c r="E132" s="114">
        <v>433</v>
      </c>
    </row>
    <row r="133" spans="1:5" x14ac:dyDescent="0.2">
      <c r="A133" s="43">
        <v>2107</v>
      </c>
      <c r="B133" s="56">
        <v>401</v>
      </c>
      <c r="C133" s="114">
        <v>39</v>
      </c>
      <c r="D133" s="60">
        <v>165</v>
      </c>
      <c r="E133" s="114">
        <v>364</v>
      </c>
    </row>
    <row r="134" spans="1:5" x14ac:dyDescent="0.2">
      <c r="A134" s="43">
        <v>2108</v>
      </c>
      <c r="B134" s="56">
        <v>251</v>
      </c>
      <c r="C134" s="114">
        <v>35</v>
      </c>
      <c r="D134" s="60">
        <v>119</v>
      </c>
      <c r="E134" s="114">
        <v>235</v>
      </c>
    </row>
    <row r="135" spans="1:5" x14ac:dyDescent="0.2">
      <c r="A135" s="43">
        <v>2109</v>
      </c>
      <c r="B135" s="56">
        <v>232</v>
      </c>
      <c r="C135" s="114">
        <v>32</v>
      </c>
      <c r="D135" s="60">
        <v>183</v>
      </c>
      <c r="E135" s="114">
        <v>228</v>
      </c>
    </row>
    <row r="136" spans="1:5" x14ac:dyDescent="0.2">
      <c r="A136" s="43">
        <v>2110</v>
      </c>
      <c r="B136" s="56">
        <v>244</v>
      </c>
      <c r="C136" s="114">
        <v>28</v>
      </c>
      <c r="D136" s="60">
        <v>94</v>
      </c>
      <c r="E136" s="114">
        <v>233</v>
      </c>
    </row>
    <row r="137" spans="1:5" x14ac:dyDescent="0.2">
      <c r="A137" s="43">
        <v>2111</v>
      </c>
      <c r="B137" s="56">
        <v>478</v>
      </c>
      <c r="C137" s="114">
        <v>48</v>
      </c>
      <c r="D137" s="60">
        <v>233</v>
      </c>
      <c r="E137" s="114">
        <v>443</v>
      </c>
    </row>
    <row r="138" spans="1:5" x14ac:dyDescent="0.2">
      <c r="A138" s="43">
        <v>2112</v>
      </c>
      <c r="B138" s="56">
        <v>486</v>
      </c>
      <c r="C138" s="114">
        <v>40</v>
      </c>
      <c r="D138" s="60">
        <v>304</v>
      </c>
      <c r="E138" s="114">
        <v>462</v>
      </c>
    </row>
    <row r="139" spans="1:5" x14ac:dyDescent="0.2">
      <c r="A139" s="43">
        <v>2113</v>
      </c>
      <c r="B139" s="56">
        <v>249</v>
      </c>
      <c r="C139" s="114">
        <v>26</v>
      </c>
      <c r="D139" s="60">
        <v>126</v>
      </c>
      <c r="E139" s="114">
        <v>251</v>
      </c>
    </row>
    <row r="140" spans="1:5" x14ac:dyDescent="0.2">
      <c r="A140" s="43">
        <v>2114</v>
      </c>
      <c r="B140" s="56">
        <v>323</v>
      </c>
      <c r="C140" s="114">
        <v>37</v>
      </c>
      <c r="D140" s="60">
        <v>176</v>
      </c>
      <c r="E140" s="114">
        <v>311</v>
      </c>
    </row>
    <row r="141" spans="1:5" x14ac:dyDescent="0.2">
      <c r="A141" s="43">
        <v>2115</v>
      </c>
      <c r="B141" s="56">
        <v>241</v>
      </c>
      <c r="C141" s="114">
        <v>48</v>
      </c>
      <c r="D141" s="60">
        <v>148</v>
      </c>
      <c r="E141" s="114">
        <v>249</v>
      </c>
    </row>
    <row r="142" spans="1:5" x14ac:dyDescent="0.2">
      <c r="A142" s="43">
        <v>2116</v>
      </c>
      <c r="B142" s="56">
        <v>192</v>
      </c>
      <c r="C142" s="114">
        <v>21</v>
      </c>
      <c r="D142" s="60">
        <v>116</v>
      </c>
      <c r="E142" s="114">
        <v>191</v>
      </c>
    </row>
    <row r="143" spans="1:5" x14ac:dyDescent="0.2">
      <c r="A143" s="43">
        <v>2117</v>
      </c>
      <c r="B143" s="56">
        <v>268</v>
      </c>
      <c r="C143" s="114">
        <v>25</v>
      </c>
      <c r="D143" s="60">
        <v>132</v>
      </c>
      <c r="E143" s="114">
        <v>262</v>
      </c>
    </row>
    <row r="144" spans="1:5" x14ac:dyDescent="0.2">
      <c r="A144" s="43">
        <v>2201</v>
      </c>
      <c r="B144" s="56">
        <v>343</v>
      </c>
      <c r="C144" s="114">
        <v>47</v>
      </c>
      <c r="D144" s="60">
        <v>158</v>
      </c>
      <c r="E144" s="114">
        <v>324</v>
      </c>
    </row>
    <row r="145" spans="1:5" x14ac:dyDescent="0.2">
      <c r="A145" s="43">
        <v>2202</v>
      </c>
      <c r="B145" s="56">
        <v>249</v>
      </c>
      <c r="C145" s="114">
        <v>33</v>
      </c>
      <c r="D145" s="60">
        <v>124</v>
      </c>
      <c r="E145" s="114">
        <v>241</v>
      </c>
    </row>
    <row r="146" spans="1:5" x14ac:dyDescent="0.2">
      <c r="A146" s="43">
        <v>2203</v>
      </c>
      <c r="B146" s="74">
        <v>244</v>
      </c>
      <c r="C146" s="113">
        <v>37</v>
      </c>
      <c r="D146" s="69">
        <v>111</v>
      </c>
      <c r="E146" s="113">
        <v>238</v>
      </c>
    </row>
    <row r="147" spans="1:5" x14ac:dyDescent="0.2">
      <c r="A147" s="43">
        <v>2204</v>
      </c>
      <c r="B147" s="74">
        <v>265</v>
      </c>
      <c r="C147" s="113">
        <v>45</v>
      </c>
      <c r="D147" s="69">
        <v>118</v>
      </c>
      <c r="E147" s="113">
        <v>270</v>
      </c>
    </row>
    <row r="148" spans="1:5" x14ac:dyDescent="0.2">
      <c r="A148" s="43">
        <v>2205</v>
      </c>
      <c r="B148" s="74">
        <v>288</v>
      </c>
      <c r="C148" s="113">
        <v>29</v>
      </c>
      <c r="D148" s="69">
        <v>79</v>
      </c>
      <c r="E148" s="113">
        <v>263</v>
      </c>
    </row>
    <row r="149" spans="1:5" x14ac:dyDescent="0.2">
      <c r="A149" s="43">
        <v>2206</v>
      </c>
      <c r="B149" s="74">
        <v>495</v>
      </c>
      <c r="C149" s="113">
        <v>65</v>
      </c>
      <c r="D149" s="69">
        <v>150</v>
      </c>
      <c r="E149" s="113">
        <v>477</v>
      </c>
    </row>
    <row r="150" spans="1:5" x14ac:dyDescent="0.2">
      <c r="A150" s="43">
        <v>2207</v>
      </c>
      <c r="B150" s="74">
        <v>565</v>
      </c>
      <c r="C150" s="113">
        <v>56</v>
      </c>
      <c r="D150" s="69">
        <v>126</v>
      </c>
      <c r="E150" s="113">
        <v>527</v>
      </c>
    </row>
    <row r="151" spans="1:5" x14ac:dyDescent="0.2">
      <c r="A151" s="43">
        <v>2208</v>
      </c>
      <c r="B151" s="74">
        <v>464</v>
      </c>
      <c r="C151" s="113">
        <v>68</v>
      </c>
      <c r="D151" s="69">
        <v>147</v>
      </c>
      <c r="E151" s="113">
        <v>476</v>
      </c>
    </row>
    <row r="152" spans="1:5" x14ac:dyDescent="0.2">
      <c r="A152" s="43">
        <v>2209</v>
      </c>
      <c r="B152" s="74">
        <v>200</v>
      </c>
      <c r="C152" s="113">
        <v>42</v>
      </c>
      <c r="D152" s="69">
        <v>81</v>
      </c>
      <c r="E152" s="113">
        <v>200</v>
      </c>
    </row>
    <row r="153" spans="1:5" x14ac:dyDescent="0.2">
      <c r="A153" s="43">
        <v>2210</v>
      </c>
      <c r="B153" s="100">
        <v>264</v>
      </c>
      <c r="C153" s="117">
        <v>47</v>
      </c>
      <c r="D153" s="122">
        <v>118</v>
      </c>
      <c r="E153" s="117">
        <v>280</v>
      </c>
    </row>
    <row r="154" spans="1:5" x14ac:dyDescent="0.2">
      <c r="A154" s="106">
        <v>2211</v>
      </c>
      <c r="B154" s="100">
        <v>404</v>
      </c>
      <c r="C154" s="117">
        <v>46</v>
      </c>
      <c r="D154" s="122">
        <v>86</v>
      </c>
      <c r="E154" s="117">
        <v>407</v>
      </c>
    </row>
    <row r="155" spans="1:5" x14ac:dyDescent="0.2">
      <c r="A155" s="43">
        <v>2212</v>
      </c>
      <c r="B155" s="100">
        <v>414</v>
      </c>
      <c r="C155" s="117">
        <v>37</v>
      </c>
      <c r="D155" s="122">
        <v>104</v>
      </c>
      <c r="E155" s="117">
        <v>350</v>
      </c>
    </row>
    <row r="156" spans="1:5" x14ac:dyDescent="0.2">
      <c r="A156" s="64">
        <v>2213</v>
      </c>
      <c r="B156" s="100">
        <v>32</v>
      </c>
      <c r="C156" s="117">
        <v>8</v>
      </c>
      <c r="D156" s="122">
        <v>0</v>
      </c>
      <c r="E156" s="117">
        <v>33</v>
      </c>
    </row>
    <row r="157" spans="1:5" x14ac:dyDescent="0.2">
      <c r="A157" s="44">
        <v>2214</v>
      </c>
      <c r="B157" s="100">
        <v>261</v>
      </c>
      <c r="C157" s="138">
        <v>31</v>
      </c>
      <c r="D157" s="70">
        <v>89</v>
      </c>
      <c r="E157" s="138">
        <v>256</v>
      </c>
    </row>
    <row r="158" spans="1:5" x14ac:dyDescent="0.2">
      <c r="A158" s="8" t="s">
        <v>7</v>
      </c>
      <c r="B158" s="9">
        <f>SUM(B7:B157)</f>
        <v>39329</v>
      </c>
      <c r="C158" s="72">
        <f>SUM(C7:C157)</f>
        <v>4678</v>
      </c>
      <c r="D158" s="9">
        <f>SUM(D7:D157)</f>
        <v>30479</v>
      </c>
      <c r="E158" s="9">
        <f>SUM(E7:E157)</f>
        <v>38134</v>
      </c>
    </row>
  </sheetData>
  <sheetProtection selectLockedCells="1"/>
  <mergeCells count="6">
    <mergeCell ref="D1:E1"/>
    <mergeCell ref="D2:E2"/>
    <mergeCell ref="D3:E3"/>
    <mergeCell ref="B3:C3"/>
    <mergeCell ref="B1:C1"/>
    <mergeCell ref="B2:C2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455"/>
  <sheetViews>
    <sheetView view="pageLayout" topLeftCell="A196" zoomScale="125" zoomScaleNormal="100" zoomScaleSheetLayoutView="100" zoomScalePageLayoutView="125" workbookViewId="0">
      <selection activeCell="H207" sqref="H207"/>
    </sheetView>
  </sheetViews>
  <sheetFormatPr defaultColWidth="9.140625" defaultRowHeight="12.75" customHeight="1" x14ac:dyDescent="0.2"/>
  <cols>
    <col min="1" max="1" width="11.85546875" style="27" customWidth="1"/>
    <col min="2" max="2" width="12" style="12" customWidth="1"/>
    <col min="3" max="3" width="21" style="12" customWidth="1"/>
    <col min="4" max="4" width="15.7109375" style="12" customWidth="1"/>
    <col min="5" max="5" width="12.42578125" style="12" customWidth="1"/>
    <col min="6" max="6" width="13.28515625" style="12" bestFit="1" customWidth="1"/>
    <col min="7" max="16384" width="9.140625" style="12"/>
  </cols>
  <sheetData>
    <row r="1" spans="1:4" ht="12.75" customHeight="1" x14ac:dyDescent="0.2">
      <c r="A1" s="244" t="s">
        <v>8</v>
      </c>
      <c r="B1" s="244"/>
      <c r="C1" s="244"/>
      <c r="D1" s="244"/>
    </row>
    <row r="2" spans="1:4" s="14" customFormat="1" ht="12.75" customHeight="1" thickBot="1" x14ac:dyDescent="0.25">
      <c r="A2" s="13" t="s">
        <v>9</v>
      </c>
      <c r="B2" s="13" t="s">
        <v>404</v>
      </c>
      <c r="C2" s="13" t="s">
        <v>10</v>
      </c>
      <c r="D2" s="13" t="s">
        <v>11</v>
      </c>
    </row>
    <row r="3" spans="1:4" s="15" customFormat="1" ht="13.5" thickBot="1" x14ac:dyDescent="0.25">
      <c r="A3" s="40"/>
      <c r="B3" s="46"/>
      <c r="C3" s="46"/>
      <c r="D3" s="47"/>
    </row>
    <row r="4" spans="1:4" ht="12.75" customHeight="1" x14ac:dyDescent="0.2">
      <c r="A4" s="16">
        <v>1401</v>
      </c>
      <c r="B4" s="17" t="s">
        <v>12</v>
      </c>
      <c r="C4" s="17" t="s">
        <v>54</v>
      </c>
      <c r="D4" s="18">
        <v>159</v>
      </c>
    </row>
    <row r="5" spans="1:4" ht="12.75" customHeight="1" x14ac:dyDescent="0.2">
      <c r="A5" s="19"/>
      <c r="B5" s="20" t="s">
        <v>12</v>
      </c>
      <c r="C5" s="23" t="s">
        <v>214</v>
      </c>
      <c r="D5" s="21">
        <v>265</v>
      </c>
    </row>
    <row r="6" spans="1:4" ht="12.75" customHeight="1" x14ac:dyDescent="0.2">
      <c r="A6" s="22"/>
      <c r="B6" s="23"/>
      <c r="C6" s="23"/>
      <c r="D6" s="24"/>
    </row>
    <row r="7" spans="1:4" ht="12.75" customHeight="1" x14ac:dyDescent="0.2">
      <c r="A7" s="22">
        <v>1402</v>
      </c>
      <c r="B7" s="23" t="s">
        <v>12</v>
      </c>
      <c r="C7" s="23" t="s">
        <v>405</v>
      </c>
      <c r="D7" s="24">
        <v>692</v>
      </c>
    </row>
    <row r="8" spans="1:4" ht="12.75" customHeight="1" x14ac:dyDescent="0.2">
      <c r="A8" s="22"/>
      <c r="B8" s="23"/>
      <c r="C8" s="23"/>
      <c r="D8" s="24"/>
    </row>
    <row r="9" spans="1:4" ht="12.75" customHeight="1" x14ac:dyDescent="0.2">
      <c r="A9" s="22">
        <v>1403</v>
      </c>
      <c r="B9" s="23" t="s">
        <v>12</v>
      </c>
      <c r="C9" s="125" t="s">
        <v>215</v>
      </c>
      <c r="D9" s="24">
        <v>451</v>
      </c>
    </row>
    <row r="10" spans="1:4" ht="12.75" customHeight="1" x14ac:dyDescent="0.2">
      <c r="A10" s="22"/>
      <c r="B10" s="23"/>
      <c r="C10" s="23"/>
      <c r="D10" s="24"/>
    </row>
    <row r="11" spans="1:4" ht="12.75" customHeight="1" x14ac:dyDescent="0.2">
      <c r="A11" s="22">
        <v>1404</v>
      </c>
      <c r="B11" s="23" t="s">
        <v>13</v>
      </c>
      <c r="C11" s="124" t="s">
        <v>216</v>
      </c>
      <c r="D11" s="24">
        <v>117</v>
      </c>
    </row>
    <row r="12" spans="1:4" ht="12.75" customHeight="1" x14ac:dyDescent="0.2">
      <c r="A12" s="22"/>
      <c r="B12" s="23" t="s">
        <v>217</v>
      </c>
      <c r="C12" s="124" t="s">
        <v>218</v>
      </c>
      <c r="D12" s="24">
        <v>547</v>
      </c>
    </row>
    <row r="13" spans="1:4" ht="12.75" customHeight="1" x14ac:dyDescent="0.2">
      <c r="A13" s="22"/>
      <c r="B13" s="23"/>
      <c r="C13" s="23"/>
      <c r="D13" s="24"/>
    </row>
    <row r="14" spans="1:4" ht="12.75" customHeight="1" x14ac:dyDescent="0.2">
      <c r="A14" s="22">
        <v>1405</v>
      </c>
      <c r="B14" s="12" t="s">
        <v>13</v>
      </c>
      <c r="C14" s="134" t="s">
        <v>219</v>
      </c>
      <c r="D14" s="24">
        <v>155</v>
      </c>
    </row>
    <row r="15" spans="1:4" ht="12.75" customHeight="1" x14ac:dyDescent="0.2">
      <c r="A15" s="22"/>
      <c r="B15" s="23" t="s">
        <v>12</v>
      </c>
      <c r="C15" s="125" t="s">
        <v>220</v>
      </c>
      <c r="D15" s="24">
        <v>173</v>
      </c>
    </row>
    <row r="16" spans="1:4" ht="12.75" customHeight="1" x14ac:dyDescent="0.2">
      <c r="A16" s="22"/>
      <c r="B16" s="23" t="s">
        <v>12</v>
      </c>
      <c r="C16" s="23" t="s">
        <v>221</v>
      </c>
      <c r="D16" s="24">
        <v>356</v>
      </c>
    </row>
    <row r="17" spans="1:4" ht="12.75" customHeight="1" x14ac:dyDescent="0.2">
      <c r="A17" s="22"/>
      <c r="B17" s="23"/>
      <c r="C17" s="23"/>
      <c r="D17" s="24"/>
    </row>
    <row r="18" spans="1:4" ht="12.75" customHeight="1" x14ac:dyDescent="0.2">
      <c r="A18" s="22">
        <v>1406</v>
      </c>
      <c r="B18" s="23" t="s">
        <v>12</v>
      </c>
      <c r="C18" s="125" t="s">
        <v>222</v>
      </c>
      <c r="D18" s="24">
        <v>230</v>
      </c>
    </row>
    <row r="19" spans="1:4" ht="12.75" customHeight="1" x14ac:dyDescent="0.2">
      <c r="A19" s="22"/>
      <c r="B19" s="23" t="s">
        <v>12</v>
      </c>
      <c r="C19" s="125" t="s">
        <v>223</v>
      </c>
      <c r="D19" s="24">
        <v>355</v>
      </c>
    </row>
    <row r="20" spans="1:4" ht="12.75" customHeight="1" x14ac:dyDescent="0.2">
      <c r="A20" s="22"/>
      <c r="B20" s="23"/>
      <c r="C20" s="23"/>
      <c r="D20" s="24"/>
    </row>
    <row r="21" spans="1:4" ht="12.75" customHeight="1" x14ac:dyDescent="0.2">
      <c r="A21" s="22">
        <v>1407</v>
      </c>
      <c r="B21" s="23" t="s">
        <v>13</v>
      </c>
      <c r="C21" s="124" t="s">
        <v>224</v>
      </c>
      <c r="D21" s="24">
        <v>121</v>
      </c>
    </row>
    <row r="22" spans="1:4" ht="12.75" customHeight="1" x14ac:dyDescent="0.2">
      <c r="A22" s="22"/>
      <c r="B22" s="23" t="s">
        <v>12</v>
      </c>
      <c r="C22" s="124" t="s">
        <v>225</v>
      </c>
      <c r="D22" s="24">
        <v>158</v>
      </c>
    </row>
    <row r="23" spans="1:4" ht="12.75" customHeight="1" x14ac:dyDescent="0.2">
      <c r="A23" s="22"/>
      <c r="B23" s="23" t="s">
        <v>12</v>
      </c>
      <c r="C23" s="23" t="s">
        <v>226</v>
      </c>
      <c r="D23" s="24">
        <v>170</v>
      </c>
    </row>
    <row r="24" spans="1:4" ht="12.75" customHeight="1" x14ac:dyDescent="0.2">
      <c r="A24" s="22"/>
      <c r="B24" s="23"/>
      <c r="C24" s="23"/>
      <c r="D24" s="24"/>
    </row>
    <row r="25" spans="1:4" ht="12.75" customHeight="1" x14ac:dyDescent="0.2">
      <c r="A25" s="22">
        <v>1408</v>
      </c>
      <c r="B25" s="23" t="s">
        <v>13</v>
      </c>
      <c r="C25" s="125" t="s">
        <v>227</v>
      </c>
      <c r="D25" s="24">
        <v>188</v>
      </c>
    </row>
    <row r="26" spans="1:4" ht="12.75" customHeight="1" x14ac:dyDescent="0.2">
      <c r="A26" s="22"/>
      <c r="B26" s="23" t="s">
        <v>12</v>
      </c>
      <c r="C26" s="125" t="s">
        <v>274</v>
      </c>
      <c r="D26" s="24">
        <v>301</v>
      </c>
    </row>
    <row r="27" spans="1:4" ht="12.75" customHeight="1" x14ac:dyDescent="0.2">
      <c r="A27" s="22"/>
      <c r="B27" s="23"/>
      <c r="C27" s="23"/>
      <c r="D27" s="24"/>
    </row>
    <row r="28" spans="1:4" ht="12.75" customHeight="1" x14ac:dyDescent="0.2">
      <c r="A28" s="22">
        <v>1409</v>
      </c>
      <c r="B28" s="23" t="s">
        <v>13</v>
      </c>
      <c r="C28" s="124" t="s">
        <v>55</v>
      </c>
      <c r="D28" s="24">
        <v>129</v>
      </c>
    </row>
    <row r="29" spans="1:4" ht="12.75" customHeight="1" x14ac:dyDescent="0.2">
      <c r="A29" s="22"/>
      <c r="B29" s="23" t="s">
        <v>12</v>
      </c>
      <c r="C29" s="125" t="s">
        <v>275</v>
      </c>
      <c r="D29" s="24">
        <v>310</v>
      </c>
    </row>
    <row r="30" spans="1:4" ht="12.75" customHeight="1" x14ac:dyDescent="0.2">
      <c r="A30" s="22"/>
      <c r="B30" s="23"/>
      <c r="C30" s="23"/>
      <c r="D30" s="24"/>
    </row>
    <row r="31" spans="1:4" ht="12.75" customHeight="1" x14ac:dyDescent="0.2">
      <c r="A31" s="22">
        <v>1410</v>
      </c>
      <c r="B31" s="23" t="s">
        <v>13</v>
      </c>
      <c r="C31" s="125" t="s">
        <v>228</v>
      </c>
      <c r="D31" s="24">
        <v>187</v>
      </c>
    </row>
    <row r="32" spans="1:4" ht="12.75" customHeight="1" x14ac:dyDescent="0.2">
      <c r="A32" s="22"/>
      <c r="B32" s="23" t="s">
        <v>12</v>
      </c>
      <c r="C32" s="125" t="s">
        <v>276</v>
      </c>
      <c r="D32" s="24">
        <v>234</v>
      </c>
    </row>
    <row r="33" spans="1:4" ht="12.75" customHeight="1" x14ac:dyDescent="0.2">
      <c r="A33" s="22"/>
      <c r="B33" s="23"/>
      <c r="C33" s="23"/>
      <c r="D33" s="24"/>
    </row>
    <row r="34" spans="1:4" ht="12.75" customHeight="1" x14ac:dyDescent="0.2">
      <c r="A34" s="22">
        <v>1411</v>
      </c>
      <c r="B34" s="23" t="s">
        <v>13</v>
      </c>
      <c r="C34" s="124" t="s">
        <v>229</v>
      </c>
      <c r="D34" s="24">
        <v>185</v>
      </c>
    </row>
    <row r="35" spans="1:4" ht="12.75" customHeight="1" x14ac:dyDescent="0.2">
      <c r="A35" s="22"/>
      <c r="B35" s="23" t="s">
        <v>12</v>
      </c>
      <c r="C35" s="125" t="s">
        <v>56</v>
      </c>
      <c r="D35" s="24">
        <v>140</v>
      </c>
    </row>
    <row r="36" spans="1:4" ht="12.75" customHeight="1" x14ac:dyDescent="0.2">
      <c r="A36" s="22"/>
      <c r="B36" s="23" t="s">
        <v>12</v>
      </c>
      <c r="C36" s="125" t="s">
        <v>277</v>
      </c>
      <c r="D36" s="24">
        <v>241</v>
      </c>
    </row>
    <row r="37" spans="1:4" ht="12.75" customHeight="1" x14ac:dyDescent="0.2">
      <c r="A37" s="22"/>
      <c r="B37" s="23"/>
      <c r="C37" s="125"/>
      <c r="D37" s="24"/>
    </row>
    <row r="38" spans="1:4" ht="12.75" customHeight="1" x14ac:dyDescent="0.2">
      <c r="A38" s="22">
        <v>1412</v>
      </c>
      <c r="B38" s="23" t="s">
        <v>13</v>
      </c>
      <c r="C38" s="125" t="s">
        <v>230</v>
      </c>
      <c r="D38" s="24">
        <v>170</v>
      </c>
    </row>
    <row r="39" spans="1:4" ht="12.75" customHeight="1" x14ac:dyDescent="0.2">
      <c r="A39" s="22"/>
      <c r="B39" s="23" t="s">
        <v>278</v>
      </c>
      <c r="C39" s="23" t="s">
        <v>279</v>
      </c>
      <c r="D39" s="24">
        <v>219</v>
      </c>
    </row>
    <row r="40" spans="1:4" ht="12.75" customHeight="1" x14ac:dyDescent="0.2">
      <c r="A40" s="22"/>
      <c r="B40" s="23" t="s">
        <v>278</v>
      </c>
      <c r="C40" s="23" t="s">
        <v>280</v>
      </c>
      <c r="D40" s="24">
        <v>265</v>
      </c>
    </row>
    <row r="41" spans="1:4" ht="12.75" customHeight="1" x14ac:dyDescent="0.2">
      <c r="A41" s="22"/>
      <c r="B41" s="23"/>
      <c r="C41" s="23"/>
      <c r="D41" s="24"/>
    </row>
    <row r="42" spans="1:4" ht="12.75" customHeight="1" x14ac:dyDescent="0.2">
      <c r="A42" s="22">
        <v>1413</v>
      </c>
      <c r="B42" s="23" t="s">
        <v>13</v>
      </c>
      <c r="C42" s="124" t="s">
        <v>231</v>
      </c>
      <c r="D42" s="24">
        <v>180</v>
      </c>
    </row>
    <row r="43" spans="1:4" ht="12.75" customHeight="1" x14ac:dyDescent="0.2">
      <c r="A43" s="22"/>
      <c r="B43" s="23" t="s">
        <v>12</v>
      </c>
      <c r="C43" s="125" t="s">
        <v>281</v>
      </c>
      <c r="D43" s="24">
        <v>319</v>
      </c>
    </row>
    <row r="44" spans="1:4" ht="12.75" customHeight="1" x14ac:dyDescent="0.2">
      <c r="A44" s="22"/>
      <c r="B44" s="23" t="s">
        <v>12</v>
      </c>
      <c r="C44" s="23" t="s">
        <v>282</v>
      </c>
      <c r="D44" s="24">
        <v>263</v>
      </c>
    </row>
    <row r="45" spans="1:4" ht="12.75" customHeight="1" x14ac:dyDescent="0.2">
      <c r="A45" s="22"/>
      <c r="B45" s="23"/>
      <c r="C45" s="23"/>
      <c r="D45" s="24"/>
    </row>
    <row r="46" spans="1:4" ht="12.75" customHeight="1" x14ac:dyDescent="0.2">
      <c r="A46" s="22">
        <v>1414</v>
      </c>
      <c r="B46" s="23" t="s">
        <v>13</v>
      </c>
      <c r="C46" s="124" t="s">
        <v>57</v>
      </c>
      <c r="D46" s="24">
        <v>118</v>
      </c>
    </row>
    <row r="47" spans="1:4" ht="12.75" customHeight="1" x14ac:dyDescent="0.2">
      <c r="A47" s="22"/>
      <c r="B47" s="23" t="s">
        <v>12</v>
      </c>
      <c r="C47" s="125" t="s">
        <v>58</v>
      </c>
      <c r="D47" s="24">
        <v>182</v>
      </c>
    </row>
    <row r="48" spans="1:4" ht="12.75" customHeight="1" x14ac:dyDescent="0.2">
      <c r="A48" s="22"/>
      <c r="B48" s="23" t="s">
        <v>12</v>
      </c>
      <c r="C48" s="23" t="s">
        <v>406</v>
      </c>
      <c r="D48" s="24">
        <v>177</v>
      </c>
    </row>
    <row r="49" spans="1:4" ht="12.75" customHeight="1" x14ac:dyDescent="0.2">
      <c r="A49" s="22"/>
      <c r="B49" s="23"/>
      <c r="C49" s="23"/>
      <c r="D49" s="24"/>
    </row>
    <row r="50" spans="1:4" ht="12.75" customHeight="1" x14ac:dyDescent="0.2">
      <c r="A50" s="22">
        <v>1415</v>
      </c>
      <c r="B50" s="23" t="s">
        <v>12</v>
      </c>
      <c r="C50" s="124" t="s">
        <v>283</v>
      </c>
      <c r="D50" s="24">
        <v>454</v>
      </c>
    </row>
    <row r="51" spans="1:4" ht="12.75" customHeight="1" x14ac:dyDescent="0.2">
      <c r="A51" s="22"/>
      <c r="B51" s="23"/>
      <c r="C51" s="23"/>
      <c r="D51" s="24"/>
    </row>
    <row r="52" spans="1:4" ht="12.75" customHeight="1" x14ac:dyDescent="0.2">
      <c r="A52" s="22">
        <v>1416</v>
      </c>
      <c r="B52" s="23" t="s">
        <v>13</v>
      </c>
      <c r="C52" s="124" t="s">
        <v>232</v>
      </c>
      <c r="D52" s="24">
        <v>166</v>
      </c>
    </row>
    <row r="53" spans="1:4" ht="12.75" customHeight="1" x14ac:dyDescent="0.2">
      <c r="A53" s="22"/>
      <c r="B53" s="23" t="s">
        <v>12</v>
      </c>
      <c r="C53" s="124" t="s">
        <v>284</v>
      </c>
      <c r="D53" s="24">
        <v>365</v>
      </c>
    </row>
    <row r="54" spans="1:4" ht="12.75" customHeight="1" x14ac:dyDescent="0.2">
      <c r="A54" s="22"/>
      <c r="B54" s="23" t="s">
        <v>12</v>
      </c>
      <c r="C54" s="23" t="s">
        <v>285</v>
      </c>
      <c r="D54" s="24">
        <v>228</v>
      </c>
    </row>
    <row r="55" spans="1:4" ht="12.75" customHeight="1" x14ac:dyDescent="0.2">
      <c r="A55" s="22"/>
      <c r="B55" s="23"/>
      <c r="C55" s="23"/>
      <c r="D55" s="24"/>
    </row>
    <row r="56" spans="1:4" ht="12.75" customHeight="1" x14ac:dyDescent="0.2">
      <c r="A56" s="22">
        <v>1417</v>
      </c>
      <c r="B56" s="23" t="s">
        <v>13</v>
      </c>
      <c r="C56" s="124" t="s">
        <v>233</v>
      </c>
      <c r="D56" s="24">
        <v>165</v>
      </c>
    </row>
    <row r="57" spans="1:4" ht="12.75" customHeight="1" x14ac:dyDescent="0.2">
      <c r="A57" s="22"/>
      <c r="B57" s="23" t="s">
        <v>12</v>
      </c>
      <c r="C57" s="124" t="s">
        <v>286</v>
      </c>
      <c r="D57" s="24">
        <v>260</v>
      </c>
    </row>
    <row r="58" spans="1:4" ht="12.75" customHeight="1" x14ac:dyDescent="0.2">
      <c r="A58" s="22"/>
      <c r="B58" s="23" t="s">
        <v>12</v>
      </c>
      <c r="C58" s="23" t="s">
        <v>287</v>
      </c>
      <c r="D58" s="24">
        <v>194</v>
      </c>
    </row>
    <row r="59" spans="1:4" ht="12.75" customHeight="1" x14ac:dyDescent="0.2">
      <c r="A59" s="22"/>
      <c r="B59" s="23"/>
      <c r="C59" s="23"/>
      <c r="D59" s="24"/>
    </row>
    <row r="60" spans="1:4" ht="12.75" customHeight="1" x14ac:dyDescent="0.2">
      <c r="A60" s="22">
        <v>1418</v>
      </c>
      <c r="B60" s="23" t="s">
        <v>12</v>
      </c>
      <c r="C60" s="125" t="s">
        <v>288</v>
      </c>
      <c r="D60" s="24">
        <v>539</v>
      </c>
    </row>
    <row r="61" spans="1:4" ht="12.75" customHeight="1" x14ac:dyDescent="0.2">
      <c r="A61" s="22"/>
      <c r="B61" s="23"/>
      <c r="C61" s="23"/>
      <c r="D61" s="24"/>
    </row>
    <row r="62" spans="1:4" ht="12.75" customHeight="1" x14ac:dyDescent="0.2">
      <c r="A62" s="22">
        <v>1419</v>
      </c>
      <c r="B62" s="23" t="s">
        <v>12</v>
      </c>
      <c r="C62" s="125" t="s">
        <v>289</v>
      </c>
      <c r="D62" s="24">
        <v>242</v>
      </c>
    </row>
    <row r="63" spans="1:4" ht="12.75" customHeight="1" x14ac:dyDescent="0.2">
      <c r="A63" s="22"/>
      <c r="B63" s="23"/>
      <c r="C63" s="23"/>
      <c r="D63" s="24"/>
    </row>
    <row r="64" spans="1:4" ht="12.75" customHeight="1" x14ac:dyDescent="0.2">
      <c r="A64" s="22">
        <v>1420</v>
      </c>
      <c r="B64" s="23" t="s">
        <v>13</v>
      </c>
      <c r="C64" s="124" t="s">
        <v>59</v>
      </c>
      <c r="D64" s="24">
        <v>126</v>
      </c>
    </row>
    <row r="65" spans="1:4" ht="12.75" customHeight="1" x14ac:dyDescent="0.2">
      <c r="A65" s="22"/>
      <c r="B65" s="23" t="s">
        <v>12</v>
      </c>
      <c r="C65" s="125" t="s">
        <v>407</v>
      </c>
      <c r="D65" s="24">
        <v>173</v>
      </c>
    </row>
    <row r="66" spans="1:4" ht="12.75" customHeight="1" x14ac:dyDescent="0.2">
      <c r="A66" s="22"/>
      <c r="B66" s="23" t="s">
        <v>12</v>
      </c>
      <c r="C66" s="23" t="s">
        <v>124</v>
      </c>
      <c r="D66" s="24">
        <v>206</v>
      </c>
    </row>
    <row r="67" spans="1:4" ht="12.75" customHeight="1" x14ac:dyDescent="0.2">
      <c r="A67" s="22"/>
      <c r="B67" s="23"/>
      <c r="C67" s="23"/>
      <c r="D67" s="24"/>
    </row>
    <row r="68" spans="1:4" ht="12.75" customHeight="1" x14ac:dyDescent="0.2">
      <c r="A68" s="22">
        <v>1421</v>
      </c>
      <c r="B68" s="23" t="s">
        <v>12</v>
      </c>
      <c r="C68" s="125" t="s">
        <v>408</v>
      </c>
      <c r="D68" s="24">
        <v>134</v>
      </c>
    </row>
    <row r="69" spans="1:4" ht="12.75" customHeight="1" x14ac:dyDescent="0.2">
      <c r="A69" s="22"/>
      <c r="B69" s="23" t="s">
        <v>12</v>
      </c>
      <c r="C69" s="125" t="s">
        <v>290</v>
      </c>
      <c r="D69" s="24">
        <v>181</v>
      </c>
    </row>
    <row r="70" spans="1:4" ht="12.75" customHeight="1" x14ac:dyDescent="0.2">
      <c r="A70" s="22"/>
      <c r="B70" s="23"/>
      <c r="C70" s="23"/>
      <c r="D70" s="24"/>
    </row>
    <row r="71" spans="1:4" ht="12.75" customHeight="1" x14ac:dyDescent="0.2">
      <c r="A71" s="22">
        <v>1501</v>
      </c>
      <c r="B71" s="23" t="s">
        <v>13</v>
      </c>
      <c r="C71" s="124" t="s">
        <v>234</v>
      </c>
      <c r="D71" s="24">
        <v>250</v>
      </c>
    </row>
    <row r="72" spans="1:4" ht="12.75" customHeight="1" x14ac:dyDescent="0.2">
      <c r="A72" s="22"/>
      <c r="B72" s="23" t="s">
        <v>12</v>
      </c>
      <c r="C72" s="125" t="s">
        <v>291</v>
      </c>
      <c r="D72" s="24">
        <v>267</v>
      </c>
    </row>
    <row r="73" spans="1:4" ht="12.75" customHeight="1" x14ac:dyDescent="0.2">
      <c r="A73" s="22"/>
      <c r="B73" s="23" t="s">
        <v>12</v>
      </c>
      <c r="C73" s="124" t="s">
        <v>170</v>
      </c>
      <c r="D73" s="24">
        <v>232</v>
      </c>
    </row>
    <row r="74" spans="1:4" ht="12.75" customHeight="1" x14ac:dyDescent="0.2">
      <c r="A74" s="22"/>
      <c r="B74" s="23"/>
      <c r="C74" s="23"/>
      <c r="D74" s="24"/>
    </row>
    <row r="75" spans="1:4" ht="12.75" customHeight="1" x14ac:dyDescent="0.2">
      <c r="A75" s="22">
        <v>1502</v>
      </c>
      <c r="B75" s="23" t="s">
        <v>13</v>
      </c>
      <c r="C75" s="124" t="s">
        <v>60</v>
      </c>
      <c r="D75" s="24">
        <v>251</v>
      </c>
    </row>
    <row r="76" spans="1:4" ht="12.75" customHeight="1" x14ac:dyDescent="0.2">
      <c r="A76" s="22"/>
      <c r="B76" s="23" t="s">
        <v>12</v>
      </c>
      <c r="C76" s="125" t="s">
        <v>61</v>
      </c>
      <c r="D76" s="24">
        <v>176</v>
      </c>
    </row>
    <row r="77" spans="1:4" ht="12.75" customHeight="1" x14ac:dyDescent="0.2">
      <c r="A77" s="22"/>
      <c r="B77" s="23" t="s">
        <v>12</v>
      </c>
      <c r="C77" s="125" t="s">
        <v>292</v>
      </c>
      <c r="D77" s="24">
        <v>209</v>
      </c>
    </row>
    <row r="78" spans="1:4" ht="12.75" customHeight="1" x14ac:dyDescent="0.2">
      <c r="A78" s="22"/>
      <c r="B78" s="23"/>
      <c r="C78" s="23"/>
      <c r="D78" s="24"/>
    </row>
    <row r="79" spans="1:4" ht="12.75" customHeight="1" x14ac:dyDescent="0.2">
      <c r="A79" s="22">
        <v>1503</v>
      </c>
      <c r="B79" s="23" t="s">
        <v>13</v>
      </c>
      <c r="C79" s="124" t="s">
        <v>235</v>
      </c>
      <c r="D79" s="24">
        <v>219</v>
      </c>
    </row>
    <row r="80" spans="1:4" ht="12.75" customHeight="1" x14ac:dyDescent="0.2">
      <c r="A80" s="22"/>
      <c r="B80" s="23" t="s">
        <v>12</v>
      </c>
      <c r="C80" s="125" t="s">
        <v>293</v>
      </c>
      <c r="D80" s="24">
        <v>77</v>
      </c>
    </row>
    <row r="81" spans="1:4" ht="12.75" customHeight="1" x14ac:dyDescent="0.2">
      <c r="A81" s="22"/>
      <c r="B81" s="23" t="s">
        <v>12</v>
      </c>
      <c r="C81" s="125" t="s">
        <v>62</v>
      </c>
      <c r="D81" s="24">
        <v>177</v>
      </c>
    </row>
    <row r="82" spans="1:4" ht="12.75" customHeight="1" x14ac:dyDescent="0.2">
      <c r="A82" s="22"/>
      <c r="B82" s="23"/>
      <c r="C82" s="23"/>
      <c r="D82" s="24"/>
    </row>
    <row r="83" spans="1:4" ht="12.75" customHeight="1" x14ac:dyDescent="0.2">
      <c r="A83" s="22">
        <v>1504</v>
      </c>
      <c r="B83" s="23" t="s">
        <v>13</v>
      </c>
      <c r="C83" s="124" t="s">
        <v>63</v>
      </c>
      <c r="D83" s="24">
        <v>137</v>
      </c>
    </row>
    <row r="84" spans="1:4" ht="12.75" customHeight="1" x14ac:dyDescent="0.2">
      <c r="A84" s="22"/>
      <c r="B84" s="23" t="s">
        <v>12</v>
      </c>
      <c r="C84" s="125" t="s">
        <v>294</v>
      </c>
      <c r="D84" s="24">
        <v>234</v>
      </c>
    </row>
    <row r="85" spans="1:4" ht="12.75" customHeight="1" x14ac:dyDescent="0.2">
      <c r="A85" s="22"/>
      <c r="B85" s="23"/>
      <c r="C85" s="23"/>
      <c r="D85" s="24"/>
    </row>
    <row r="86" spans="1:4" ht="12.75" customHeight="1" x14ac:dyDescent="0.2">
      <c r="A86" s="22">
        <v>1505</v>
      </c>
      <c r="B86" s="23" t="s">
        <v>13</v>
      </c>
      <c r="C86" s="125" t="s">
        <v>236</v>
      </c>
      <c r="D86" s="24">
        <v>179</v>
      </c>
    </row>
    <row r="87" spans="1:4" ht="12.75" customHeight="1" x14ac:dyDescent="0.2">
      <c r="A87" s="22"/>
      <c r="B87" s="23" t="s">
        <v>12</v>
      </c>
      <c r="C87" s="125" t="s">
        <v>205</v>
      </c>
      <c r="D87" s="24">
        <v>152</v>
      </c>
    </row>
    <row r="88" spans="1:4" ht="12.75" customHeight="1" x14ac:dyDescent="0.2">
      <c r="A88" s="22"/>
      <c r="B88" s="23" t="s">
        <v>12</v>
      </c>
      <c r="C88" s="134" t="s">
        <v>173</v>
      </c>
      <c r="D88" s="24">
        <v>117</v>
      </c>
    </row>
    <row r="89" spans="1:4" ht="12.75" customHeight="1" x14ac:dyDescent="0.2">
      <c r="A89" s="22"/>
      <c r="B89" s="23"/>
      <c r="C89" s="23"/>
      <c r="D89" s="24"/>
    </row>
    <row r="90" spans="1:4" ht="12.75" customHeight="1" x14ac:dyDescent="0.2">
      <c r="A90" s="22">
        <v>1506</v>
      </c>
      <c r="B90" s="23" t="s">
        <v>12</v>
      </c>
      <c r="C90" s="125" t="s">
        <v>295</v>
      </c>
      <c r="D90" s="24">
        <v>91</v>
      </c>
    </row>
    <row r="91" spans="1:4" ht="12.75" customHeight="1" x14ac:dyDescent="0.2">
      <c r="A91" s="22"/>
      <c r="B91" s="23" t="s">
        <v>12</v>
      </c>
      <c r="C91" s="125" t="s">
        <v>296</v>
      </c>
      <c r="D91" s="24">
        <v>182</v>
      </c>
    </row>
    <row r="92" spans="1:4" ht="12.75" customHeight="1" x14ac:dyDescent="0.2">
      <c r="A92" s="22"/>
      <c r="B92" s="23"/>
      <c r="C92" s="23"/>
      <c r="D92" s="24"/>
    </row>
    <row r="93" spans="1:4" ht="12.75" customHeight="1" x14ac:dyDescent="0.2">
      <c r="A93" s="22">
        <v>1507</v>
      </c>
      <c r="B93" s="23" t="s">
        <v>13</v>
      </c>
      <c r="C93" s="124" t="s">
        <v>237</v>
      </c>
      <c r="D93" s="24">
        <v>197</v>
      </c>
    </row>
    <row r="94" spans="1:4" ht="12.75" customHeight="1" x14ac:dyDescent="0.2">
      <c r="A94" s="22"/>
      <c r="B94" s="23" t="s">
        <v>12</v>
      </c>
      <c r="C94" s="125" t="s">
        <v>409</v>
      </c>
      <c r="D94" s="24">
        <v>113</v>
      </c>
    </row>
    <row r="95" spans="1:4" ht="12.75" customHeight="1" x14ac:dyDescent="0.2">
      <c r="A95" s="22"/>
      <c r="B95" s="23" t="s">
        <v>12</v>
      </c>
      <c r="C95" s="125" t="s">
        <v>37</v>
      </c>
      <c r="D95" s="24">
        <v>239</v>
      </c>
    </row>
    <row r="96" spans="1:4" ht="12.75" customHeight="1" x14ac:dyDescent="0.2">
      <c r="A96" s="22"/>
      <c r="B96" s="23"/>
      <c r="C96" s="23"/>
      <c r="D96" s="24"/>
    </row>
    <row r="97" spans="1:4" ht="12.75" customHeight="1" x14ac:dyDescent="0.2">
      <c r="A97" s="22">
        <v>1508</v>
      </c>
      <c r="B97" s="23" t="s">
        <v>13</v>
      </c>
      <c r="C97" s="124" t="s">
        <v>238</v>
      </c>
      <c r="D97" s="24">
        <v>210</v>
      </c>
    </row>
    <row r="98" spans="1:4" ht="12.75" customHeight="1" x14ac:dyDescent="0.2">
      <c r="A98" s="22"/>
      <c r="B98" s="23" t="s">
        <v>12</v>
      </c>
      <c r="C98" s="125" t="s">
        <v>66</v>
      </c>
      <c r="D98" s="24">
        <v>155</v>
      </c>
    </row>
    <row r="99" spans="1:4" ht="12.75" customHeight="1" x14ac:dyDescent="0.2">
      <c r="A99" s="22"/>
      <c r="B99" s="23" t="s">
        <v>12</v>
      </c>
      <c r="C99" s="23" t="s">
        <v>297</v>
      </c>
      <c r="D99" s="24">
        <v>84</v>
      </c>
    </row>
    <row r="100" spans="1:4" ht="12.75" customHeight="1" x14ac:dyDescent="0.2">
      <c r="A100" s="22"/>
      <c r="B100" s="23"/>
      <c r="C100" s="23"/>
      <c r="D100" s="24"/>
    </row>
    <row r="101" spans="1:4" ht="12.75" customHeight="1" x14ac:dyDescent="0.2">
      <c r="A101" s="22">
        <v>1509</v>
      </c>
      <c r="B101" s="23" t="s">
        <v>13</v>
      </c>
      <c r="C101" s="124" t="s">
        <v>67</v>
      </c>
      <c r="D101" s="24">
        <v>241</v>
      </c>
    </row>
    <row r="102" spans="1:4" ht="12.75" customHeight="1" x14ac:dyDescent="0.2">
      <c r="A102" s="22"/>
      <c r="B102" s="23" t="s">
        <v>12</v>
      </c>
      <c r="C102" s="125" t="s">
        <v>65</v>
      </c>
      <c r="D102" s="24">
        <v>234</v>
      </c>
    </row>
    <row r="103" spans="1:4" ht="12.75" customHeight="1" x14ac:dyDescent="0.2">
      <c r="A103" s="22"/>
      <c r="B103" s="23"/>
      <c r="C103" s="23"/>
      <c r="D103" s="24"/>
    </row>
    <row r="104" spans="1:4" ht="12.75" customHeight="1" x14ac:dyDescent="0.2">
      <c r="A104" s="22">
        <v>1510</v>
      </c>
      <c r="B104" s="23" t="s">
        <v>13</v>
      </c>
      <c r="C104" s="125" t="s">
        <v>239</v>
      </c>
      <c r="D104" s="24">
        <v>203</v>
      </c>
    </row>
    <row r="105" spans="1:4" ht="12.75" customHeight="1" x14ac:dyDescent="0.2">
      <c r="A105" s="22"/>
      <c r="B105" s="23" t="s">
        <v>12</v>
      </c>
      <c r="C105" s="125" t="s">
        <v>422</v>
      </c>
      <c r="D105" s="24">
        <v>0</v>
      </c>
    </row>
    <row r="106" spans="1:4" ht="12.75" customHeight="1" x14ac:dyDescent="0.2">
      <c r="A106" s="22"/>
      <c r="B106" s="23" t="s">
        <v>12</v>
      </c>
      <c r="C106" s="125" t="s">
        <v>423</v>
      </c>
      <c r="D106" s="24">
        <v>11</v>
      </c>
    </row>
    <row r="107" spans="1:4" ht="12.75" customHeight="1" x14ac:dyDescent="0.2">
      <c r="A107" s="22"/>
      <c r="B107" s="23"/>
      <c r="C107" s="23"/>
      <c r="D107" s="24"/>
    </row>
    <row r="108" spans="1:4" ht="12.75" customHeight="1" x14ac:dyDescent="0.2">
      <c r="A108" s="22"/>
      <c r="B108" s="23"/>
      <c r="C108" s="23"/>
      <c r="D108" s="24"/>
    </row>
    <row r="109" spans="1:4" ht="12.75" customHeight="1" x14ac:dyDescent="0.2">
      <c r="A109" s="22">
        <v>1511</v>
      </c>
      <c r="B109" s="23" t="s">
        <v>12</v>
      </c>
      <c r="C109" s="125" t="s">
        <v>298</v>
      </c>
      <c r="D109" s="24">
        <v>122</v>
      </c>
    </row>
    <row r="110" spans="1:4" ht="12.75" customHeight="1" x14ac:dyDescent="0.2">
      <c r="A110" s="22"/>
      <c r="B110" s="23" t="s">
        <v>12</v>
      </c>
      <c r="C110" s="125" t="s">
        <v>69</v>
      </c>
      <c r="D110" s="24">
        <v>75</v>
      </c>
    </row>
    <row r="111" spans="1:4" ht="12.75" customHeight="1" x14ac:dyDescent="0.2">
      <c r="A111" s="22"/>
      <c r="B111" s="23"/>
      <c r="C111" s="23"/>
      <c r="D111" s="24"/>
    </row>
    <row r="112" spans="1:4" ht="12.75" customHeight="1" x14ac:dyDescent="0.2">
      <c r="A112" s="22">
        <v>1512</v>
      </c>
      <c r="B112" s="23" t="s">
        <v>13</v>
      </c>
      <c r="C112" s="124" t="s">
        <v>70</v>
      </c>
      <c r="D112" s="24">
        <v>131</v>
      </c>
    </row>
    <row r="113" spans="1:4" ht="12.75" customHeight="1" x14ac:dyDescent="0.2">
      <c r="A113" s="22"/>
      <c r="B113" s="23" t="s">
        <v>12</v>
      </c>
      <c r="C113" s="125" t="s">
        <v>299</v>
      </c>
      <c r="D113" s="24">
        <v>120</v>
      </c>
    </row>
    <row r="114" spans="1:4" ht="12.75" customHeight="1" x14ac:dyDescent="0.2">
      <c r="A114" s="22"/>
      <c r="B114" s="23"/>
      <c r="C114" s="23"/>
      <c r="D114" s="24"/>
    </row>
    <row r="115" spans="1:4" ht="12.75" customHeight="1" x14ac:dyDescent="0.2">
      <c r="A115" s="22">
        <v>1513</v>
      </c>
      <c r="B115" s="23" t="s">
        <v>13</v>
      </c>
      <c r="C115" s="124" t="s">
        <v>71</v>
      </c>
      <c r="D115" s="24">
        <v>120</v>
      </c>
    </row>
    <row r="116" spans="1:4" ht="12.75" customHeight="1" x14ac:dyDescent="0.2">
      <c r="A116" s="22"/>
      <c r="B116" s="23" t="s">
        <v>12</v>
      </c>
      <c r="C116" s="125" t="s">
        <v>72</v>
      </c>
      <c r="D116" s="24">
        <v>126</v>
      </c>
    </row>
    <row r="117" spans="1:4" ht="12.75" customHeight="1" x14ac:dyDescent="0.2">
      <c r="A117" s="22"/>
      <c r="B117" s="23"/>
      <c r="C117" s="23"/>
      <c r="D117" s="24"/>
    </row>
    <row r="118" spans="1:4" ht="12.75" customHeight="1" x14ac:dyDescent="0.2">
      <c r="A118" s="22">
        <v>1514</v>
      </c>
      <c r="B118" s="23" t="s">
        <v>12</v>
      </c>
      <c r="C118" s="125" t="s">
        <v>300</v>
      </c>
      <c r="D118" s="24">
        <v>222</v>
      </c>
    </row>
    <row r="119" spans="1:4" ht="12.75" customHeight="1" x14ac:dyDescent="0.2">
      <c r="A119" s="22"/>
      <c r="B119" s="23"/>
      <c r="C119" s="23"/>
      <c r="D119" s="24"/>
    </row>
    <row r="120" spans="1:4" ht="12.75" customHeight="1" x14ac:dyDescent="0.2">
      <c r="A120" s="22">
        <v>1515</v>
      </c>
      <c r="B120" s="23" t="s">
        <v>13</v>
      </c>
      <c r="C120" s="124" t="s">
        <v>73</v>
      </c>
      <c r="D120" s="24">
        <v>85</v>
      </c>
    </row>
    <row r="121" spans="1:4" ht="12.75" customHeight="1" x14ac:dyDescent="0.2">
      <c r="A121" s="22"/>
      <c r="B121" s="23" t="s">
        <v>12</v>
      </c>
      <c r="C121" s="125" t="s">
        <v>174</v>
      </c>
      <c r="D121" s="24">
        <v>146</v>
      </c>
    </row>
    <row r="122" spans="1:4" ht="12.75" customHeight="1" x14ac:dyDescent="0.2">
      <c r="A122" s="22"/>
      <c r="B122" s="23"/>
      <c r="C122" s="23"/>
      <c r="D122" s="24"/>
    </row>
    <row r="123" spans="1:4" ht="12.75" customHeight="1" x14ac:dyDescent="0.2">
      <c r="A123" s="22">
        <v>1516</v>
      </c>
      <c r="B123" s="23" t="s">
        <v>12</v>
      </c>
      <c r="C123" s="125" t="s">
        <v>74</v>
      </c>
      <c r="D123" s="24">
        <v>176</v>
      </c>
    </row>
    <row r="124" spans="1:4" ht="12.75" customHeight="1" x14ac:dyDescent="0.2">
      <c r="A124" s="22"/>
      <c r="B124" s="23"/>
      <c r="C124" s="23"/>
      <c r="D124" s="24"/>
    </row>
    <row r="125" spans="1:4" ht="12.75" customHeight="1" x14ac:dyDescent="0.2">
      <c r="A125" s="22">
        <v>1601</v>
      </c>
      <c r="B125" s="23" t="s">
        <v>13</v>
      </c>
      <c r="C125" s="23" t="s">
        <v>240</v>
      </c>
      <c r="D125" s="24">
        <v>390</v>
      </c>
    </row>
    <row r="126" spans="1:4" ht="12.75" customHeight="1" x14ac:dyDescent="0.2">
      <c r="A126" s="22"/>
      <c r="B126" s="23" t="s">
        <v>12</v>
      </c>
      <c r="C126" s="23" t="s">
        <v>301</v>
      </c>
      <c r="D126" s="24">
        <v>184</v>
      </c>
    </row>
    <row r="127" spans="1:4" ht="12.75" customHeight="1" x14ac:dyDescent="0.2">
      <c r="A127" s="22"/>
      <c r="B127" s="23" t="s">
        <v>12</v>
      </c>
      <c r="C127" s="23" t="s">
        <v>302</v>
      </c>
      <c r="D127" s="24">
        <v>250</v>
      </c>
    </row>
    <row r="128" spans="1:4" ht="12.75" customHeight="1" x14ac:dyDescent="0.2">
      <c r="A128" s="22"/>
      <c r="B128" s="23"/>
      <c r="C128" s="23"/>
      <c r="D128" s="24"/>
    </row>
    <row r="129" spans="1:4" ht="12.75" customHeight="1" x14ac:dyDescent="0.2">
      <c r="A129" s="22">
        <v>1602</v>
      </c>
      <c r="B129" s="23" t="s">
        <v>12</v>
      </c>
      <c r="C129" s="125" t="s">
        <v>303</v>
      </c>
      <c r="D129" s="24">
        <v>191</v>
      </c>
    </row>
    <row r="130" spans="1:4" ht="12.75" customHeight="1" x14ac:dyDescent="0.2">
      <c r="A130" s="22"/>
      <c r="B130" s="23"/>
      <c r="C130" s="23"/>
      <c r="D130" s="24"/>
    </row>
    <row r="131" spans="1:4" ht="12.75" customHeight="1" x14ac:dyDescent="0.2">
      <c r="A131" s="22">
        <v>1603</v>
      </c>
      <c r="B131" s="23" t="s">
        <v>12</v>
      </c>
      <c r="C131" s="125" t="s">
        <v>304</v>
      </c>
      <c r="D131" s="24">
        <v>212</v>
      </c>
    </row>
    <row r="132" spans="1:4" ht="12.75" customHeight="1" x14ac:dyDescent="0.2">
      <c r="A132" s="22"/>
      <c r="B132" s="23"/>
      <c r="C132" s="125"/>
      <c r="D132" s="24"/>
    </row>
    <row r="133" spans="1:4" ht="12.75" customHeight="1" x14ac:dyDescent="0.2">
      <c r="A133" s="22"/>
      <c r="B133" s="23"/>
      <c r="C133" s="23"/>
      <c r="D133" s="24"/>
    </row>
    <row r="134" spans="1:4" ht="12.75" customHeight="1" x14ac:dyDescent="0.2">
      <c r="A134" s="22">
        <v>1604</v>
      </c>
      <c r="B134" s="23" t="s">
        <v>13</v>
      </c>
      <c r="C134" s="124" t="s">
        <v>75</v>
      </c>
      <c r="D134" s="24">
        <v>292</v>
      </c>
    </row>
    <row r="135" spans="1:4" ht="12.75" customHeight="1" x14ac:dyDescent="0.2">
      <c r="A135" s="22"/>
      <c r="B135" s="23" t="s">
        <v>12</v>
      </c>
      <c r="C135" s="125" t="s">
        <v>424</v>
      </c>
      <c r="D135" s="24">
        <v>143</v>
      </c>
    </row>
    <row r="136" spans="1:4" ht="12.75" customHeight="1" x14ac:dyDescent="0.2">
      <c r="A136" s="22"/>
      <c r="B136" s="23"/>
      <c r="C136" s="23"/>
      <c r="D136" s="24"/>
    </row>
    <row r="137" spans="1:4" ht="12.75" customHeight="1" x14ac:dyDescent="0.2">
      <c r="A137" s="22">
        <v>1605</v>
      </c>
      <c r="B137" s="23" t="s">
        <v>13</v>
      </c>
      <c r="C137" s="125" t="s">
        <v>241</v>
      </c>
      <c r="D137" s="24">
        <v>59</v>
      </c>
    </row>
    <row r="138" spans="1:4" ht="12.75" customHeight="1" x14ac:dyDescent="0.2">
      <c r="A138" s="22"/>
      <c r="B138" s="23" t="s">
        <v>13</v>
      </c>
      <c r="C138" s="125" t="s">
        <v>242</v>
      </c>
      <c r="D138" s="24">
        <v>221</v>
      </c>
    </row>
    <row r="139" spans="1:4" ht="12.75" customHeight="1" x14ac:dyDescent="0.2">
      <c r="A139" s="22"/>
      <c r="B139" s="23" t="s">
        <v>12</v>
      </c>
      <c r="C139" s="23" t="s">
        <v>305</v>
      </c>
      <c r="D139" s="24">
        <v>113</v>
      </c>
    </row>
    <row r="140" spans="1:4" ht="12.75" customHeight="1" x14ac:dyDescent="0.2">
      <c r="A140" s="22"/>
      <c r="B140" s="23"/>
      <c r="C140" s="23"/>
      <c r="D140" s="24"/>
    </row>
    <row r="141" spans="1:4" ht="12.75" customHeight="1" x14ac:dyDescent="0.2">
      <c r="A141" s="22">
        <v>1606</v>
      </c>
      <c r="B141" s="23" t="s">
        <v>13</v>
      </c>
      <c r="C141" s="124" t="s">
        <v>243</v>
      </c>
      <c r="D141" s="24">
        <v>269</v>
      </c>
    </row>
    <row r="142" spans="1:4" ht="12.75" customHeight="1" x14ac:dyDescent="0.2">
      <c r="A142" s="22"/>
      <c r="B142" s="23" t="s">
        <v>12</v>
      </c>
      <c r="C142" s="125" t="s">
        <v>76</v>
      </c>
      <c r="D142" s="24">
        <v>55</v>
      </c>
    </row>
    <row r="143" spans="1:4" ht="12.75" customHeight="1" x14ac:dyDescent="0.2">
      <c r="A143" s="22"/>
      <c r="B143" s="23"/>
      <c r="C143" s="23"/>
      <c r="D143" s="24"/>
    </row>
    <row r="144" spans="1:4" ht="12.75" customHeight="1" x14ac:dyDescent="0.2">
      <c r="A144" s="22">
        <v>1607</v>
      </c>
      <c r="B144" s="23" t="s">
        <v>13</v>
      </c>
      <c r="C144" s="124" t="s">
        <v>77</v>
      </c>
      <c r="D144" s="24">
        <v>334</v>
      </c>
    </row>
    <row r="145" spans="1:4" ht="12.75" customHeight="1" x14ac:dyDescent="0.2">
      <c r="A145" s="22"/>
      <c r="B145" s="23" t="s">
        <v>12</v>
      </c>
      <c r="C145" s="125" t="s">
        <v>306</v>
      </c>
      <c r="D145" s="24">
        <v>188</v>
      </c>
    </row>
    <row r="146" spans="1:4" ht="12.75" customHeight="1" x14ac:dyDescent="0.2">
      <c r="A146" s="22"/>
      <c r="B146" s="23" t="s">
        <v>12</v>
      </c>
      <c r="C146" s="23" t="s">
        <v>307</v>
      </c>
      <c r="D146" s="24">
        <v>103</v>
      </c>
    </row>
    <row r="147" spans="1:4" ht="12.75" customHeight="1" x14ac:dyDescent="0.2">
      <c r="A147" s="22"/>
      <c r="B147" s="23"/>
      <c r="C147" s="23"/>
      <c r="D147" s="24"/>
    </row>
    <row r="148" spans="1:4" ht="12.75" customHeight="1" x14ac:dyDescent="0.2">
      <c r="A148" s="22">
        <v>1608</v>
      </c>
      <c r="B148" s="23" t="s">
        <v>12</v>
      </c>
      <c r="C148" s="125" t="s">
        <v>410</v>
      </c>
      <c r="D148" s="24">
        <v>81</v>
      </c>
    </row>
    <row r="149" spans="1:4" ht="12.75" customHeight="1" x14ac:dyDescent="0.2">
      <c r="A149" s="22"/>
      <c r="B149" s="23" t="s">
        <v>12</v>
      </c>
      <c r="C149" s="125" t="s">
        <v>78</v>
      </c>
      <c r="D149" s="24">
        <v>57</v>
      </c>
    </row>
    <row r="150" spans="1:4" ht="12.75" customHeight="1" x14ac:dyDescent="0.2">
      <c r="A150" s="22"/>
      <c r="B150" s="23"/>
      <c r="C150" s="23"/>
      <c r="D150" s="24"/>
    </row>
    <row r="151" spans="1:4" ht="12.75" customHeight="1" x14ac:dyDescent="0.2">
      <c r="A151" s="22">
        <v>1609</v>
      </c>
      <c r="B151" s="23" t="s">
        <v>12</v>
      </c>
      <c r="C151" s="125" t="s">
        <v>411</v>
      </c>
      <c r="D151" s="24">
        <v>206</v>
      </c>
    </row>
    <row r="152" spans="1:4" ht="12.75" customHeight="1" x14ac:dyDescent="0.2">
      <c r="A152" s="22"/>
      <c r="B152" s="23"/>
      <c r="C152" s="23"/>
      <c r="D152" s="24"/>
    </row>
    <row r="153" spans="1:4" ht="12.75" customHeight="1" x14ac:dyDescent="0.2">
      <c r="A153" s="22">
        <v>1610</v>
      </c>
      <c r="B153" s="23" t="s">
        <v>12</v>
      </c>
      <c r="C153" s="125" t="s">
        <v>308</v>
      </c>
      <c r="D153" s="24">
        <v>208</v>
      </c>
    </row>
    <row r="154" spans="1:4" ht="12.75" customHeight="1" x14ac:dyDescent="0.2">
      <c r="A154" s="22"/>
      <c r="B154" s="23" t="s">
        <v>12</v>
      </c>
      <c r="C154" s="125" t="s">
        <v>309</v>
      </c>
      <c r="D154" s="24">
        <v>96</v>
      </c>
    </row>
    <row r="155" spans="1:4" ht="12.75" customHeight="1" x14ac:dyDescent="0.2">
      <c r="A155" s="22"/>
      <c r="B155" s="23"/>
      <c r="C155" s="23"/>
      <c r="D155" s="24"/>
    </row>
    <row r="156" spans="1:4" ht="12.75" customHeight="1" x14ac:dyDescent="0.2">
      <c r="A156" s="22">
        <v>1611</v>
      </c>
      <c r="B156" s="23" t="s">
        <v>13</v>
      </c>
      <c r="C156" s="124" t="s">
        <v>79</v>
      </c>
      <c r="D156" s="24">
        <v>230</v>
      </c>
    </row>
    <row r="157" spans="1:4" ht="12.75" customHeight="1" x14ac:dyDescent="0.2">
      <c r="A157" s="22"/>
      <c r="B157" s="23" t="s">
        <v>12</v>
      </c>
      <c r="C157" s="125" t="s">
        <v>80</v>
      </c>
      <c r="D157" s="24">
        <v>215</v>
      </c>
    </row>
    <row r="158" spans="1:4" ht="12.75" customHeight="1" x14ac:dyDescent="0.2">
      <c r="A158" s="22"/>
      <c r="B158" s="23"/>
      <c r="C158" s="23"/>
      <c r="D158" s="24"/>
    </row>
    <row r="159" spans="1:4" ht="12.75" customHeight="1" x14ac:dyDescent="0.2">
      <c r="A159" s="22">
        <v>1612</v>
      </c>
      <c r="B159" s="23" t="s">
        <v>12</v>
      </c>
      <c r="C159" s="125" t="s">
        <v>310</v>
      </c>
      <c r="D159" s="24">
        <v>69</v>
      </c>
    </row>
    <row r="160" spans="1:4" ht="12.75" customHeight="1" x14ac:dyDescent="0.2">
      <c r="A160" s="22"/>
      <c r="B160" s="23" t="s">
        <v>12</v>
      </c>
      <c r="C160" s="23" t="s">
        <v>203</v>
      </c>
      <c r="D160" s="24">
        <v>43</v>
      </c>
    </row>
    <row r="161" spans="1:4" ht="12.75" customHeight="1" x14ac:dyDescent="0.2">
      <c r="A161" s="22"/>
      <c r="B161" s="23"/>
      <c r="C161" s="23"/>
      <c r="D161" s="24"/>
    </row>
    <row r="162" spans="1:4" ht="12.75" customHeight="1" x14ac:dyDescent="0.2">
      <c r="A162" s="22">
        <v>1613</v>
      </c>
      <c r="B162" s="23" t="s">
        <v>13</v>
      </c>
      <c r="C162" s="124" t="s">
        <v>244</v>
      </c>
      <c r="D162" s="24">
        <v>242</v>
      </c>
    </row>
    <row r="163" spans="1:4" ht="12.75" customHeight="1" x14ac:dyDescent="0.2">
      <c r="A163" s="22"/>
      <c r="B163" s="23" t="s">
        <v>12</v>
      </c>
      <c r="C163" s="125" t="s">
        <v>311</v>
      </c>
      <c r="D163" s="24">
        <v>163</v>
      </c>
    </row>
    <row r="164" spans="1:4" ht="12.75" customHeight="1" x14ac:dyDescent="0.2">
      <c r="A164" s="22"/>
      <c r="B164" s="23"/>
      <c r="C164" s="23"/>
      <c r="D164" s="24"/>
    </row>
    <row r="165" spans="1:4" ht="12.75" customHeight="1" x14ac:dyDescent="0.2">
      <c r="A165" s="22">
        <v>1614</v>
      </c>
      <c r="B165" s="23" t="s">
        <v>12</v>
      </c>
      <c r="C165" s="125" t="s">
        <v>312</v>
      </c>
      <c r="D165" s="24">
        <v>105</v>
      </c>
    </row>
    <row r="166" spans="1:4" ht="12.75" customHeight="1" x14ac:dyDescent="0.2">
      <c r="A166" s="22"/>
      <c r="B166" s="23" t="s">
        <v>12</v>
      </c>
      <c r="C166" s="125" t="s">
        <v>81</v>
      </c>
      <c r="D166" s="24">
        <v>78</v>
      </c>
    </row>
    <row r="167" spans="1:4" ht="12.75" customHeight="1" x14ac:dyDescent="0.2">
      <c r="A167" s="22"/>
      <c r="B167" s="23"/>
      <c r="C167" s="23"/>
      <c r="D167" s="24"/>
    </row>
    <row r="168" spans="1:4" ht="12.75" customHeight="1" x14ac:dyDescent="0.2">
      <c r="A168" s="22">
        <v>1615</v>
      </c>
      <c r="B168" s="23" t="s">
        <v>13</v>
      </c>
      <c r="C168" s="124" t="s">
        <v>245</v>
      </c>
      <c r="D168" s="24">
        <v>314</v>
      </c>
    </row>
    <row r="169" spans="1:4" ht="12.75" customHeight="1" x14ac:dyDescent="0.2">
      <c r="A169" s="22"/>
      <c r="B169" s="23" t="s">
        <v>12</v>
      </c>
      <c r="C169" s="125" t="s">
        <v>110</v>
      </c>
      <c r="D169" s="24">
        <v>55</v>
      </c>
    </row>
    <row r="170" spans="1:4" ht="12.75" customHeight="1" x14ac:dyDescent="0.2">
      <c r="A170" s="22"/>
      <c r="B170" s="23" t="s">
        <v>12</v>
      </c>
      <c r="C170" s="23" t="s">
        <v>313</v>
      </c>
      <c r="D170" s="24">
        <v>22</v>
      </c>
    </row>
    <row r="171" spans="1:4" ht="12.75" customHeight="1" x14ac:dyDescent="0.2">
      <c r="A171" s="22"/>
      <c r="B171" s="23" t="s">
        <v>12</v>
      </c>
      <c r="C171" s="23" t="s">
        <v>314</v>
      </c>
      <c r="D171" s="24">
        <v>62</v>
      </c>
    </row>
    <row r="172" spans="1:4" ht="12.75" customHeight="1" x14ac:dyDescent="0.2">
      <c r="A172" s="22"/>
      <c r="B172" s="23"/>
      <c r="C172" s="23"/>
      <c r="D172" s="24"/>
    </row>
    <row r="173" spans="1:4" ht="12.75" customHeight="1" x14ac:dyDescent="0.2">
      <c r="A173" s="22">
        <v>1701</v>
      </c>
      <c r="B173" s="23" t="s">
        <v>12</v>
      </c>
      <c r="C173" s="125" t="s">
        <v>82</v>
      </c>
      <c r="D173" s="24">
        <v>108</v>
      </c>
    </row>
    <row r="174" spans="1:4" ht="12.75" customHeight="1" x14ac:dyDescent="0.2">
      <c r="A174" s="22"/>
      <c r="B174" s="23" t="s">
        <v>12</v>
      </c>
      <c r="C174" s="125" t="s">
        <v>315</v>
      </c>
      <c r="D174" s="24">
        <v>76</v>
      </c>
    </row>
    <row r="175" spans="1:4" ht="12.75" customHeight="1" x14ac:dyDescent="0.2">
      <c r="A175" s="22"/>
      <c r="B175" s="23"/>
      <c r="C175" s="23"/>
      <c r="D175" s="24"/>
    </row>
    <row r="176" spans="1:4" ht="12.75" customHeight="1" x14ac:dyDescent="0.2">
      <c r="A176" s="22">
        <v>1702</v>
      </c>
      <c r="B176" s="23" t="s">
        <v>13</v>
      </c>
      <c r="C176" s="124" t="s">
        <v>246</v>
      </c>
      <c r="D176" s="24">
        <v>211</v>
      </c>
    </row>
    <row r="177" spans="1:4" ht="12.75" customHeight="1" x14ac:dyDescent="0.2">
      <c r="A177" s="22"/>
      <c r="B177" s="23" t="s">
        <v>12</v>
      </c>
      <c r="C177" s="124" t="s">
        <v>427</v>
      </c>
      <c r="D177" s="24">
        <v>9</v>
      </c>
    </row>
    <row r="178" spans="1:4" ht="12.75" customHeight="1" x14ac:dyDescent="0.2">
      <c r="A178" s="22"/>
      <c r="B178" s="23"/>
      <c r="C178" s="23"/>
      <c r="D178" s="24"/>
    </row>
    <row r="179" spans="1:4" ht="12.75" customHeight="1" x14ac:dyDescent="0.2">
      <c r="A179" s="22">
        <v>1703</v>
      </c>
      <c r="B179" s="23" t="s">
        <v>13</v>
      </c>
      <c r="C179" s="124" t="s">
        <v>247</v>
      </c>
      <c r="D179" s="24">
        <v>206</v>
      </c>
    </row>
    <row r="180" spans="1:4" ht="12.75" customHeight="1" x14ac:dyDescent="0.2">
      <c r="A180" s="22"/>
      <c r="B180" s="23" t="s">
        <v>12</v>
      </c>
      <c r="C180" s="125" t="s">
        <v>412</v>
      </c>
      <c r="D180" s="24">
        <v>184</v>
      </c>
    </row>
    <row r="181" spans="1:4" ht="12.75" customHeight="1" x14ac:dyDescent="0.2">
      <c r="A181" s="22"/>
      <c r="B181" s="23"/>
      <c r="C181" s="23"/>
      <c r="D181" s="24"/>
    </row>
    <row r="182" spans="1:4" ht="12.75" customHeight="1" x14ac:dyDescent="0.2">
      <c r="A182" s="22">
        <v>1704</v>
      </c>
      <c r="B182" s="23" t="s">
        <v>12</v>
      </c>
      <c r="C182" s="125" t="s">
        <v>83</v>
      </c>
      <c r="D182" s="24">
        <v>41</v>
      </c>
    </row>
    <row r="183" spans="1:4" ht="12.75" customHeight="1" x14ac:dyDescent="0.2">
      <c r="A183" s="22"/>
      <c r="B183" s="23" t="s">
        <v>12</v>
      </c>
      <c r="C183" s="125" t="s">
        <v>316</v>
      </c>
      <c r="D183" s="24">
        <v>81</v>
      </c>
    </row>
    <row r="184" spans="1:4" ht="12.75" customHeight="1" x14ac:dyDescent="0.2">
      <c r="A184" s="22"/>
      <c r="B184" s="23"/>
      <c r="C184" s="23"/>
      <c r="D184" s="24"/>
    </row>
    <row r="185" spans="1:4" ht="12.75" customHeight="1" x14ac:dyDescent="0.2">
      <c r="A185" s="22">
        <v>1705</v>
      </c>
      <c r="B185" s="23" t="s">
        <v>13</v>
      </c>
      <c r="C185" s="124" t="s">
        <v>248</v>
      </c>
      <c r="D185" s="24">
        <v>227</v>
      </c>
    </row>
    <row r="186" spans="1:4" ht="12.75" customHeight="1" x14ac:dyDescent="0.2">
      <c r="A186" s="22"/>
      <c r="B186" s="23" t="s">
        <v>12</v>
      </c>
      <c r="C186" s="125" t="s">
        <v>317</v>
      </c>
      <c r="D186" s="24">
        <v>74</v>
      </c>
    </row>
    <row r="187" spans="1:4" ht="12.75" customHeight="1" x14ac:dyDescent="0.2">
      <c r="A187" s="22"/>
      <c r="B187" s="23"/>
      <c r="C187" s="23"/>
      <c r="D187" s="24"/>
    </row>
    <row r="188" spans="1:4" ht="12.75" customHeight="1" x14ac:dyDescent="0.2">
      <c r="A188" s="22">
        <v>1706</v>
      </c>
      <c r="B188" s="23" t="s">
        <v>12</v>
      </c>
      <c r="C188" s="125" t="s">
        <v>180</v>
      </c>
      <c r="D188" s="24">
        <v>139</v>
      </c>
    </row>
    <row r="189" spans="1:4" ht="12.75" customHeight="1" x14ac:dyDescent="0.2">
      <c r="A189" s="22"/>
      <c r="B189" s="23"/>
      <c r="C189" s="23"/>
      <c r="D189" s="24"/>
    </row>
    <row r="190" spans="1:4" ht="12.75" customHeight="1" x14ac:dyDescent="0.2">
      <c r="A190" s="22">
        <v>1707</v>
      </c>
      <c r="B190" s="23" t="s">
        <v>13</v>
      </c>
      <c r="C190" s="125" t="s">
        <v>249</v>
      </c>
      <c r="D190" s="24">
        <v>266</v>
      </c>
    </row>
    <row r="191" spans="1:4" ht="12.75" customHeight="1" x14ac:dyDescent="0.2">
      <c r="A191" s="22"/>
      <c r="B191" s="23" t="s">
        <v>12</v>
      </c>
      <c r="C191" s="125" t="s">
        <v>318</v>
      </c>
      <c r="D191" s="24">
        <v>40</v>
      </c>
    </row>
    <row r="192" spans="1:4" ht="12.75" customHeight="1" x14ac:dyDescent="0.2">
      <c r="A192" s="22"/>
      <c r="B192" s="23" t="s">
        <v>12</v>
      </c>
      <c r="C192" s="125" t="s">
        <v>85</v>
      </c>
      <c r="D192" s="24">
        <v>39</v>
      </c>
    </row>
    <row r="193" spans="1:4" ht="12.75" customHeight="1" x14ac:dyDescent="0.2">
      <c r="A193" s="22"/>
      <c r="B193" s="23"/>
      <c r="C193" s="23"/>
      <c r="D193" s="24"/>
    </row>
    <row r="194" spans="1:4" ht="12.75" customHeight="1" x14ac:dyDescent="0.2">
      <c r="A194" s="22">
        <v>1708</v>
      </c>
      <c r="B194" s="23" t="s">
        <v>13</v>
      </c>
      <c r="C194" s="125" t="s">
        <v>52</v>
      </c>
      <c r="D194" s="24">
        <v>298</v>
      </c>
    </row>
    <row r="195" spans="1:4" ht="12.75" customHeight="1" x14ac:dyDescent="0.2">
      <c r="A195" s="22"/>
      <c r="B195" s="23" t="s">
        <v>12</v>
      </c>
      <c r="C195" s="125" t="s">
        <v>319</v>
      </c>
      <c r="D195" s="24">
        <v>90</v>
      </c>
    </row>
    <row r="196" spans="1:4" ht="12.75" customHeight="1" x14ac:dyDescent="0.2">
      <c r="A196" s="22"/>
      <c r="B196" s="23" t="s">
        <v>12</v>
      </c>
      <c r="C196" s="125" t="s">
        <v>86</v>
      </c>
      <c r="D196" s="24">
        <v>58</v>
      </c>
    </row>
    <row r="197" spans="1:4" ht="12.75" customHeight="1" x14ac:dyDescent="0.2">
      <c r="A197" s="22"/>
      <c r="B197" s="23"/>
      <c r="C197" s="23"/>
      <c r="D197" s="24"/>
    </row>
    <row r="198" spans="1:4" ht="12.75" customHeight="1" x14ac:dyDescent="0.2">
      <c r="A198" s="22">
        <v>1709</v>
      </c>
      <c r="B198" s="23" t="s">
        <v>13</v>
      </c>
      <c r="C198" s="125" t="s">
        <v>87</v>
      </c>
      <c r="D198" s="24">
        <v>257</v>
      </c>
    </row>
    <row r="199" spans="1:4" ht="12.75" customHeight="1" x14ac:dyDescent="0.2">
      <c r="A199" s="22"/>
      <c r="B199" s="23" t="s">
        <v>12</v>
      </c>
      <c r="C199" s="125" t="s">
        <v>88</v>
      </c>
      <c r="D199" s="24">
        <v>77</v>
      </c>
    </row>
    <row r="200" spans="1:4" ht="12.75" customHeight="1" x14ac:dyDescent="0.2">
      <c r="A200" s="22"/>
      <c r="B200" s="23"/>
      <c r="C200" s="23"/>
      <c r="D200" s="24"/>
    </row>
    <row r="201" spans="1:4" ht="12.75" customHeight="1" x14ac:dyDescent="0.2">
      <c r="A201" s="22"/>
      <c r="B201" s="23"/>
      <c r="C201" s="125"/>
      <c r="D201" s="24"/>
    </row>
    <row r="202" spans="1:4" ht="12.75" customHeight="1" x14ac:dyDescent="0.2">
      <c r="A202" s="22"/>
      <c r="B202" s="23"/>
      <c r="C202" s="23"/>
      <c r="D202" s="24"/>
    </row>
    <row r="203" spans="1:4" ht="12.75" customHeight="1" x14ac:dyDescent="0.2">
      <c r="A203" s="22">
        <v>1711</v>
      </c>
      <c r="B203" s="23" t="s">
        <v>13</v>
      </c>
      <c r="C203" s="125" t="s">
        <v>250</v>
      </c>
      <c r="D203" s="24">
        <v>128</v>
      </c>
    </row>
    <row r="204" spans="1:4" ht="12.75" customHeight="1" x14ac:dyDescent="0.2">
      <c r="A204" s="22"/>
      <c r="B204" s="23" t="s">
        <v>12</v>
      </c>
      <c r="C204" s="125" t="s">
        <v>320</v>
      </c>
      <c r="D204" s="24">
        <v>20</v>
      </c>
    </row>
    <row r="205" spans="1:4" ht="12.75" customHeight="1" x14ac:dyDescent="0.2">
      <c r="A205" s="22"/>
      <c r="B205" s="23" t="s">
        <v>12</v>
      </c>
      <c r="C205" s="23" t="s">
        <v>321</v>
      </c>
      <c r="D205" s="24">
        <v>15</v>
      </c>
    </row>
    <row r="206" spans="1:4" ht="12.75" customHeight="1" x14ac:dyDescent="0.2">
      <c r="A206" s="22"/>
      <c r="B206" s="23"/>
      <c r="C206" s="23"/>
      <c r="D206" s="24"/>
    </row>
    <row r="207" spans="1:4" ht="12.75" customHeight="1" x14ac:dyDescent="0.2">
      <c r="A207" s="22">
        <v>1712</v>
      </c>
      <c r="B207" s="23" t="s">
        <v>13</v>
      </c>
      <c r="C207" s="125" t="s">
        <v>251</v>
      </c>
      <c r="D207" s="24">
        <v>201</v>
      </c>
    </row>
    <row r="208" spans="1:4" ht="12.75" customHeight="1" x14ac:dyDescent="0.2">
      <c r="A208" s="22"/>
      <c r="B208" s="23" t="s">
        <v>12</v>
      </c>
      <c r="C208" s="125" t="s">
        <v>89</v>
      </c>
      <c r="D208" s="24">
        <v>151</v>
      </c>
    </row>
    <row r="209" spans="1:4" ht="12.75" customHeight="1" x14ac:dyDescent="0.2">
      <c r="A209" s="22"/>
      <c r="B209" s="23"/>
      <c r="C209" s="23"/>
      <c r="D209" s="24"/>
    </row>
    <row r="210" spans="1:4" ht="12.75" customHeight="1" x14ac:dyDescent="0.2">
      <c r="A210" s="22">
        <v>1713</v>
      </c>
      <c r="B210" s="23" t="s">
        <v>13</v>
      </c>
      <c r="C210" s="125" t="s">
        <v>252</v>
      </c>
      <c r="D210" s="24">
        <v>180</v>
      </c>
    </row>
    <row r="211" spans="1:4" ht="12.75" customHeight="1" x14ac:dyDescent="0.2">
      <c r="A211" s="22"/>
      <c r="B211" s="23" t="s">
        <v>13</v>
      </c>
      <c r="C211" s="125" t="s">
        <v>253</v>
      </c>
      <c r="D211" s="24">
        <v>71</v>
      </c>
    </row>
    <row r="212" spans="1:4" ht="12.75" customHeight="1" x14ac:dyDescent="0.2">
      <c r="A212" s="22"/>
      <c r="B212" s="23" t="s">
        <v>12</v>
      </c>
      <c r="C212" s="23" t="s">
        <v>322</v>
      </c>
      <c r="D212" s="24">
        <v>133</v>
      </c>
    </row>
    <row r="213" spans="1:4" ht="12.75" customHeight="1" x14ac:dyDescent="0.2">
      <c r="A213" s="22"/>
      <c r="B213" s="23" t="s">
        <v>12</v>
      </c>
      <c r="C213" s="23" t="s">
        <v>323</v>
      </c>
      <c r="D213" s="24">
        <v>69</v>
      </c>
    </row>
    <row r="214" spans="1:4" ht="12.75" customHeight="1" x14ac:dyDescent="0.2">
      <c r="A214" s="22"/>
      <c r="B214" s="23"/>
      <c r="C214" s="23"/>
      <c r="D214" s="24"/>
    </row>
    <row r="215" spans="1:4" ht="12.75" customHeight="1" x14ac:dyDescent="0.2">
      <c r="A215" s="22">
        <v>1714</v>
      </c>
      <c r="B215" s="23" t="s">
        <v>12</v>
      </c>
      <c r="C215" s="125" t="s">
        <v>90</v>
      </c>
      <c r="D215" s="24">
        <v>151</v>
      </c>
    </row>
    <row r="216" spans="1:4" ht="12.75" customHeight="1" x14ac:dyDescent="0.2">
      <c r="A216" s="22"/>
      <c r="B216" s="23"/>
      <c r="C216" s="23"/>
      <c r="D216" s="24"/>
    </row>
    <row r="217" spans="1:4" ht="12.75" customHeight="1" x14ac:dyDescent="0.2">
      <c r="A217" s="22">
        <v>1715</v>
      </c>
      <c r="B217" s="23" t="s">
        <v>13</v>
      </c>
      <c r="C217" s="125" t="s">
        <v>91</v>
      </c>
      <c r="D217" s="24">
        <v>263</v>
      </c>
    </row>
    <row r="218" spans="1:4" ht="12.75" customHeight="1" x14ac:dyDescent="0.2">
      <c r="A218" s="22"/>
      <c r="B218" s="23" t="s">
        <v>12</v>
      </c>
      <c r="C218" s="125" t="s">
        <v>413</v>
      </c>
      <c r="D218" s="24">
        <v>150</v>
      </c>
    </row>
    <row r="219" spans="1:4" ht="12.75" customHeight="1" x14ac:dyDescent="0.2">
      <c r="A219" s="22"/>
      <c r="B219" s="23"/>
      <c r="C219" s="23"/>
      <c r="D219" s="24"/>
    </row>
    <row r="220" spans="1:4" ht="12.75" customHeight="1" x14ac:dyDescent="0.2">
      <c r="A220" s="22">
        <v>1801</v>
      </c>
      <c r="B220" s="23" t="s">
        <v>13</v>
      </c>
      <c r="C220" s="125" t="s">
        <v>254</v>
      </c>
      <c r="D220" s="24">
        <v>162</v>
      </c>
    </row>
    <row r="221" spans="1:4" ht="12.75" customHeight="1" x14ac:dyDescent="0.2">
      <c r="A221" s="22"/>
      <c r="B221" s="23" t="s">
        <v>12</v>
      </c>
      <c r="C221" s="23" t="s">
        <v>425</v>
      </c>
      <c r="D221" s="24">
        <v>210</v>
      </c>
    </row>
    <row r="222" spans="1:4" ht="12.75" customHeight="1" x14ac:dyDescent="0.2">
      <c r="A222" s="22"/>
      <c r="B222" s="23"/>
      <c r="C222" s="23"/>
      <c r="D222" s="24"/>
    </row>
    <row r="223" spans="1:4" ht="12.75" customHeight="1" x14ac:dyDescent="0.2">
      <c r="A223" s="22">
        <v>1802</v>
      </c>
      <c r="B223" s="23" t="s">
        <v>13</v>
      </c>
      <c r="C223" s="125" t="s">
        <v>255</v>
      </c>
      <c r="D223" s="24">
        <v>205</v>
      </c>
    </row>
    <row r="224" spans="1:4" ht="12.75" customHeight="1" x14ac:dyDescent="0.2">
      <c r="A224" s="22"/>
      <c r="B224" s="23" t="s">
        <v>12</v>
      </c>
      <c r="C224" s="125" t="s">
        <v>324</v>
      </c>
      <c r="D224" s="24">
        <v>342</v>
      </c>
    </row>
    <row r="225" spans="1:4" ht="12.75" customHeight="1" x14ac:dyDescent="0.2">
      <c r="A225" s="22"/>
      <c r="B225" s="23"/>
      <c r="C225" s="23"/>
      <c r="D225" s="24"/>
    </row>
    <row r="226" spans="1:4" ht="12.75" customHeight="1" x14ac:dyDescent="0.2">
      <c r="A226" s="22">
        <v>1803</v>
      </c>
      <c r="B226" s="23" t="s">
        <v>12</v>
      </c>
      <c r="C226" s="125" t="s">
        <v>325</v>
      </c>
      <c r="D226" s="24">
        <v>255</v>
      </c>
    </row>
    <row r="227" spans="1:4" ht="12.75" customHeight="1" x14ac:dyDescent="0.2">
      <c r="A227" s="22"/>
      <c r="D227" s="24"/>
    </row>
    <row r="228" spans="1:4" ht="12.75" customHeight="1" x14ac:dyDescent="0.2">
      <c r="A228" s="22">
        <v>1804</v>
      </c>
      <c r="B228" s="23" t="s">
        <v>13</v>
      </c>
      <c r="C228" s="125" t="s">
        <v>256</v>
      </c>
      <c r="D228" s="24">
        <v>240</v>
      </c>
    </row>
    <row r="229" spans="1:4" ht="12.75" customHeight="1" x14ac:dyDescent="0.2">
      <c r="A229" s="22"/>
      <c r="B229" s="23" t="s">
        <v>12</v>
      </c>
      <c r="C229" s="23" t="s">
        <v>326</v>
      </c>
      <c r="D229" s="24">
        <v>212</v>
      </c>
    </row>
    <row r="230" spans="1:4" ht="12.75" customHeight="1" x14ac:dyDescent="0.2">
      <c r="A230" s="22"/>
      <c r="B230" s="23"/>
      <c r="C230" s="23"/>
      <c r="D230" s="24"/>
    </row>
    <row r="231" spans="1:4" ht="12.75" customHeight="1" x14ac:dyDescent="0.2">
      <c r="A231" s="22">
        <v>1805</v>
      </c>
      <c r="B231" s="23" t="s">
        <v>13</v>
      </c>
      <c r="C231" s="125" t="s">
        <v>93</v>
      </c>
      <c r="D231" s="24">
        <v>315</v>
      </c>
    </row>
    <row r="232" spans="1:4" ht="12.75" customHeight="1" x14ac:dyDescent="0.2">
      <c r="A232" s="22"/>
      <c r="B232" s="23" t="s">
        <v>12</v>
      </c>
      <c r="C232" s="125" t="s">
        <v>327</v>
      </c>
      <c r="D232" s="24">
        <v>116</v>
      </c>
    </row>
    <row r="233" spans="1:4" ht="12.75" customHeight="1" x14ac:dyDescent="0.2">
      <c r="A233" s="22"/>
      <c r="B233" s="23"/>
      <c r="C233" s="23"/>
      <c r="D233" s="24"/>
    </row>
    <row r="234" spans="1:4" ht="12.75" customHeight="1" x14ac:dyDescent="0.2">
      <c r="A234" s="22">
        <v>1806</v>
      </c>
      <c r="B234" s="23" t="s">
        <v>12</v>
      </c>
      <c r="C234" s="125" t="s">
        <v>328</v>
      </c>
      <c r="D234" s="24">
        <v>155</v>
      </c>
    </row>
    <row r="235" spans="1:4" ht="12.75" customHeight="1" x14ac:dyDescent="0.2">
      <c r="A235" s="22"/>
      <c r="B235" s="23" t="s">
        <v>12</v>
      </c>
      <c r="C235" s="125" t="s">
        <v>94</v>
      </c>
      <c r="D235" s="24">
        <v>65</v>
      </c>
    </row>
    <row r="236" spans="1:4" ht="12.75" customHeight="1" x14ac:dyDescent="0.2">
      <c r="A236" s="22"/>
      <c r="B236" s="23"/>
      <c r="C236" s="23"/>
      <c r="D236" s="24"/>
    </row>
    <row r="237" spans="1:4" ht="12.75" customHeight="1" x14ac:dyDescent="0.2">
      <c r="A237" s="22">
        <v>1807</v>
      </c>
      <c r="B237" s="23" t="s">
        <v>13</v>
      </c>
      <c r="C237" s="125" t="s">
        <v>257</v>
      </c>
      <c r="D237" s="24">
        <v>285</v>
      </c>
    </row>
    <row r="238" spans="1:4" ht="12.75" customHeight="1" x14ac:dyDescent="0.2">
      <c r="A238" s="22"/>
      <c r="B238" s="23" t="s">
        <v>12</v>
      </c>
      <c r="C238" s="125" t="s">
        <v>426</v>
      </c>
      <c r="D238" s="24">
        <v>4</v>
      </c>
    </row>
    <row r="239" spans="1:4" ht="12.75" customHeight="1" x14ac:dyDescent="0.2">
      <c r="A239" s="22"/>
      <c r="B239" s="23"/>
      <c r="C239" s="23"/>
      <c r="D239" s="24"/>
    </row>
    <row r="240" spans="1:4" ht="12.75" customHeight="1" x14ac:dyDescent="0.2">
      <c r="A240" s="22">
        <v>1808</v>
      </c>
      <c r="B240" s="23" t="s">
        <v>13</v>
      </c>
      <c r="C240" s="23" t="s">
        <v>258</v>
      </c>
      <c r="D240" s="24">
        <v>258</v>
      </c>
    </row>
    <row r="241" spans="1:4" ht="12.75" customHeight="1" x14ac:dyDescent="0.2">
      <c r="A241" s="22"/>
      <c r="B241" s="23" t="s">
        <v>12</v>
      </c>
      <c r="C241" s="23" t="s">
        <v>329</v>
      </c>
      <c r="D241" s="24">
        <v>108</v>
      </c>
    </row>
    <row r="242" spans="1:4" ht="12.75" customHeight="1" x14ac:dyDescent="0.2">
      <c r="A242" s="22"/>
      <c r="B242" s="23"/>
      <c r="C242" s="23"/>
      <c r="D242" s="24"/>
    </row>
    <row r="243" spans="1:4" ht="12.75" customHeight="1" x14ac:dyDescent="0.2">
      <c r="A243" s="22">
        <v>1809</v>
      </c>
      <c r="B243" s="23" t="s">
        <v>13</v>
      </c>
      <c r="C243" s="125" t="s">
        <v>259</v>
      </c>
      <c r="D243" s="24">
        <v>335</v>
      </c>
    </row>
    <row r="244" spans="1:4" ht="12.75" customHeight="1" x14ac:dyDescent="0.2">
      <c r="A244" s="22"/>
      <c r="B244" s="23" t="s">
        <v>12</v>
      </c>
      <c r="C244" s="125" t="s">
        <v>95</v>
      </c>
      <c r="D244" s="24">
        <v>152</v>
      </c>
    </row>
    <row r="245" spans="1:4" ht="12.75" customHeight="1" x14ac:dyDescent="0.2">
      <c r="A245" s="22"/>
      <c r="B245" s="23"/>
      <c r="C245" s="23"/>
      <c r="D245" s="24"/>
    </row>
    <row r="246" spans="1:4" ht="12.75" customHeight="1" x14ac:dyDescent="0.2">
      <c r="A246" s="22">
        <v>1810</v>
      </c>
      <c r="B246" s="23" t="s">
        <v>13</v>
      </c>
      <c r="C246" s="125" t="s">
        <v>96</v>
      </c>
      <c r="D246" s="24">
        <v>228</v>
      </c>
    </row>
    <row r="247" spans="1:4" ht="12.75" customHeight="1" x14ac:dyDescent="0.2">
      <c r="A247" s="22"/>
      <c r="B247" s="23" t="s">
        <v>12</v>
      </c>
      <c r="C247" s="125" t="s">
        <v>330</v>
      </c>
      <c r="D247" s="24">
        <v>103</v>
      </c>
    </row>
    <row r="248" spans="1:4" ht="12.75" customHeight="1" x14ac:dyDescent="0.2">
      <c r="A248" s="22"/>
      <c r="B248" s="23"/>
      <c r="C248" s="23"/>
      <c r="D248" s="24"/>
    </row>
    <row r="249" spans="1:4" ht="12.75" customHeight="1" x14ac:dyDescent="0.2">
      <c r="A249" s="22">
        <v>1811</v>
      </c>
      <c r="B249" s="23" t="s">
        <v>13</v>
      </c>
      <c r="C249" s="125" t="s">
        <v>97</v>
      </c>
      <c r="D249" s="24">
        <v>302</v>
      </c>
    </row>
    <row r="250" spans="1:4" ht="12.75" customHeight="1" x14ac:dyDescent="0.2">
      <c r="A250" s="22"/>
      <c r="B250" s="23" t="s">
        <v>12</v>
      </c>
      <c r="C250" s="23" t="s">
        <v>414</v>
      </c>
      <c r="D250" s="24">
        <v>159</v>
      </c>
    </row>
    <row r="251" spans="1:4" ht="12.75" customHeight="1" x14ac:dyDescent="0.2">
      <c r="A251" s="22"/>
      <c r="B251" s="23"/>
      <c r="C251" s="23"/>
      <c r="D251" s="24"/>
    </row>
    <row r="252" spans="1:4" ht="12.75" customHeight="1" x14ac:dyDescent="0.2">
      <c r="A252" s="22">
        <v>1812</v>
      </c>
      <c r="B252" s="23" t="s">
        <v>13</v>
      </c>
      <c r="C252" s="125" t="s">
        <v>98</v>
      </c>
      <c r="D252" s="24">
        <v>271</v>
      </c>
    </row>
    <row r="253" spans="1:4" ht="12.75" customHeight="1" x14ac:dyDescent="0.2">
      <c r="A253" s="22"/>
      <c r="B253" s="23" t="s">
        <v>12</v>
      </c>
      <c r="C253" s="125" t="s">
        <v>331</v>
      </c>
      <c r="D253" s="24">
        <v>44</v>
      </c>
    </row>
    <row r="254" spans="1:4" ht="12.75" customHeight="1" x14ac:dyDescent="0.2">
      <c r="A254" s="22"/>
      <c r="B254" s="23" t="s">
        <v>12</v>
      </c>
      <c r="C254" s="125" t="s">
        <v>332</v>
      </c>
      <c r="D254" s="24">
        <v>73</v>
      </c>
    </row>
    <row r="255" spans="1:4" ht="12.75" customHeight="1" x14ac:dyDescent="0.2">
      <c r="A255" s="22"/>
      <c r="B255" s="23"/>
      <c r="C255" s="23"/>
      <c r="D255" s="24"/>
    </row>
    <row r="256" spans="1:4" ht="12.75" customHeight="1" x14ac:dyDescent="0.2">
      <c r="A256" s="22">
        <v>1813</v>
      </c>
      <c r="B256" s="23" t="s">
        <v>13</v>
      </c>
      <c r="C256" s="125" t="s">
        <v>99</v>
      </c>
      <c r="D256" s="24">
        <v>319</v>
      </c>
    </row>
    <row r="257" spans="1:4" ht="12.75" customHeight="1" x14ac:dyDescent="0.2">
      <c r="A257" s="22"/>
      <c r="B257" s="23" t="s">
        <v>12</v>
      </c>
      <c r="C257" s="125" t="s">
        <v>333</v>
      </c>
      <c r="D257" s="24">
        <v>117</v>
      </c>
    </row>
    <row r="258" spans="1:4" ht="12.75" customHeight="1" x14ac:dyDescent="0.2">
      <c r="A258" s="22"/>
      <c r="B258" s="23"/>
      <c r="C258" s="23"/>
      <c r="D258" s="24"/>
    </row>
    <row r="259" spans="1:4" ht="12.75" customHeight="1" x14ac:dyDescent="0.2">
      <c r="A259" s="22">
        <v>1814</v>
      </c>
      <c r="B259" s="23" t="s">
        <v>13</v>
      </c>
      <c r="C259" s="125" t="s">
        <v>100</v>
      </c>
      <c r="D259" s="24">
        <v>257</v>
      </c>
    </row>
    <row r="260" spans="1:4" ht="12.75" customHeight="1" x14ac:dyDescent="0.2">
      <c r="A260" s="22"/>
      <c r="B260" s="23" t="s">
        <v>14</v>
      </c>
      <c r="C260" s="125" t="s">
        <v>334</v>
      </c>
      <c r="D260" s="24">
        <v>141</v>
      </c>
    </row>
    <row r="261" spans="1:4" ht="12.75" customHeight="1" x14ac:dyDescent="0.2">
      <c r="A261" s="22"/>
      <c r="B261" s="23"/>
      <c r="C261" s="23"/>
      <c r="D261" s="24"/>
    </row>
    <row r="262" spans="1:4" ht="12.75" customHeight="1" x14ac:dyDescent="0.2">
      <c r="A262" s="22">
        <v>1815</v>
      </c>
      <c r="B262" s="23" t="s">
        <v>13</v>
      </c>
      <c r="C262" s="125" t="s">
        <v>260</v>
      </c>
      <c r="D262" s="24">
        <v>235</v>
      </c>
    </row>
    <row r="263" spans="1:4" ht="12.75" customHeight="1" x14ac:dyDescent="0.2">
      <c r="A263" s="22"/>
      <c r="B263" s="23" t="s">
        <v>12</v>
      </c>
      <c r="C263" s="125" t="s">
        <v>101</v>
      </c>
      <c r="D263" s="24">
        <v>183</v>
      </c>
    </row>
    <row r="264" spans="1:4" ht="12.75" customHeight="1" x14ac:dyDescent="0.2">
      <c r="A264" s="22"/>
      <c r="B264" s="23"/>
      <c r="C264" s="23"/>
      <c r="D264" s="24"/>
    </row>
    <row r="265" spans="1:4" ht="12.75" customHeight="1" x14ac:dyDescent="0.2">
      <c r="A265" s="22">
        <v>1816</v>
      </c>
      <c r="B265" s="23" t="s">
        <v>13</v>
      </c>
      <c r="C265" s="125" t="s">
        <v>261</v>
      </c>
      <c r="D265" s="24">
        <v>155</v>
      </c>
    </row>
    <row r="266" spans="1:4" ht="12.75" customHeight="1" x14ac:dyDescent="0.2">
      <c r="A266" s="22"/>
      <c r="B266" s="23" t="s">
        <v>12</v>
      </c>
      <c r="C266" s="125" t="s">
        <v>335</v>
      </c>
      <c r="D266" s="24">
        <v>120</v>
      </c>
    </row>
    <row r="267" spans="1:4" ht="12.75" customHeight="1" x14ac:dyDescent="0.2">
      <c r="A267" s="22"/>
      <c r="B267" s="23"/>
      <c r="C267" s="23"/>
      <c r="D267" s="24"/>
    </row>
    <row r="268" spans="1:4" ht="12.75" customHeight="1" x14ac:dyDescent="0.2">
      <c r="A268" s="22">
        <v>1817</v>
      </c>
      <c r="B268" s="23" t="s">
        <v>13</v>
      </c>
      <c r="C268" s="125" t="s">
        <v>262</v>
      </c>
      <c r="D268" s="24">
        <v>464</v>
      </c>
    </row>
    <row r="269" spans="1:4" ht="12.75" customHeight="1" x14ac:dyDescent="0.2">
      <c r="A269" s="22"/>
      <c r="B269" s="23" t="s">
        <v>12</v>
      </c>
      <c r="C269" s="125" t="s">
        <v>336</v>
      </c>
      <c r="D269" s="24">
        <v>229</v>
      </c>
    </row>
    <row r="270" spans="1:4" ht="12.75" customHeight="1" x14ac:dyDescent="0.2">
      <c r="A270" s="22"/>
      <c r="B270" s="23"/>
      <c r="C270" s="23"/>
      <c r="D270" s="24"/>
    </row>
    <row r="271" spans="1:4" ht="12.75" customHeight="1" x14ac:dyDescent="0.2">
      <c r="A271" s="22">
        <v>1818</v>
      </c>
      <c r="B271" s="23" t="s">
        <v>13</v>
      </c>
      <c r="C271" s="23" t="s">
        <v>263</v>
      </c>
      <c r="D271" s="24">
        <v>178</v>
      </c>
    </row>
    <row r="272" spans="1:4" ht="12.75" customHeight="1" x14ac:dyDescent="0.2">
      <c r="A272" s="22"/>
      <c r="B272" s="23" t="s">
        <v>12</v>
      </c>
      <c r="C272" s="23" t="s">
        <v>428</v>
      </c>
      <c r="D272" s="24">
        <v>5</v>
      </c>
    </row>
    <row r="273" spans="1:4" ht="12.75" customHeight="1" x14ac:dyDescent="0.2">
      <c r="A273" s="22"/>
      <c r="B273" s="23"/>
      <c r="C273" s="23"/>
      <c r="D273" s="24"/>
    </row>
    <row r="274" spans="1:4" ht="12.75" customHeight="1" x14ac:dyDescent="0.2">
      <c r="A274" s="22">
        <v>1901</v>
      </c>
      <c r="B274" s="23" t="s">
        <v>13</v>
      </c>
      <c r="C274" s="125" t="s">
        <v>102</v>
      </c>
      <c r="D274" s="24">
        <v>379</v>
      </c>
    </row>
    <row r="275" spans="1:4" ht="12.75" customHeight="1" x14ac:dyDescent="0.2">
      <c r="A275" s="22"/>
      <c r="B275" s="23" t="s">
        <v>12</v>
      </c>
      <c r="C275" s="125" t="s">
        <v>337</v>
      </c>
      <c r="D275" s="24">
        <v>280</v>
      </c>
    </row>
    <row r="276" spans="1:4" ht="12.75" customHeight="1" x14ac:dyDescent="0.2">
      <c r="A276" s="22"/>
      <c r="B276" s="23" t="s">
        <v>12</v>
      </c>
      <c r="C276" s="125" t="s">
        <v>103</v>
      </c>
      <c r="D276" s="24">
        <v>138</v>
      </c>
    </row>
    <row r="277" spans="1:4" ht="12.75" customHeight="1" x14ac:dyDescent="0.2">
      <c r="A277" s="22"/>
      <c r="B277" s="23"/>
      <c r="C277" s="23"/>
      <c r="D277" s="24"/>
    </row>
    <row r="278" spans="1:4" ht="12.75" customHeight="1" x14ac:dyDescent="0.2">
      <c r="A278" s="22">
        <v>1902</v>
      </c>
      <c r="B278" s="23" t="s">
        <v>12</v>
      </c>
      <c r="C278" s="125" t="s">
        <v>415</v>
      </c>
      <c r="D278" s="24">
        <v>96</v>
      </c>
    </row>
    <row r="279" spans="1:4" ht="12.75" customHeight="1" x14ac:dyDescent="0.2">
      <c r="A279" s="22"/>
      <c r="B279" s="23" t="s">
        <v>12</v>
      </c>
      <c r="C279" s="125" t="s">
        <v>104</v>
      </c>
      <c r="D279" s="24">
        <v>103</v>
      </c>
    </row>
    <row r="280" spans="1:4" ht="12.75" customHeight="1" x14ac:dyDescent="0.2">
      <c r="A280" s="22"/>
      <c r="B280" s="23"/>
      <c r="C280" s="23"/>
      <c r="D280" s="24"/>
    </row>
    <row r="281" spans="1:4" ht="12.75" customHeight="1" x14ac:dyDescent="0.2">
      <c r="A281" s="22">
        <v>1903</v>
      </c>
      <c r="B281" s="23" t="s">
        <v>12</v>
      </c>
      <c r="C281" s="125" t="s">
        <v>338</v>
      </c>
      <c r="D281" s="24">
        <v>113</v>
      </c>
    </row>
    <row r="282" spans="1:4" ht="12.75" customHeight="1" x14ac:dyDescent="0.2">
      <c r="A282" s="22"/>
      <c r="B282" s="23"/>
      <c r="C282" s="23"/>
      <c r="D282" s="24"/>
    </row>
    <row r="283" spans="1:4" ht="12.75" customHeight="1" x14ac:dyDescent="0.2">
      <c r="A283" s="22">
        <v>1904</v>
      </c>
      <c r="B283" s="23" t="s">
        <v>12</v>
      </c>
      <c r="C283" s="125" t="s">
        <v>105</v>
      </c>
      <c r="D283" s="24">
        <v>179</v>
      </c>
    </row>
    <row r="284" spans="1:4" ht="12.75" customHeight="1" x14ac:dyDescent="0.2">
      <c r="A284" s="22"/>
      <c r="B284" s="23"/>
      <c r="C284" s="23"/>
      <c r="D284" s="24"/>
    </row>
    <row r="285" spans="1:4" ht="12.75" customHeight="1" x14ac:dyDescent="0.2">
      <c r="A285" s="22">
        <v>1905</v>
      </c>
      <c r="B285" s="23" t="s">
        <v>12</v>
      </c>
      <c r="C285" s="125" t="s">
        <v>339</v>
      </c>
      <c r="D285" s="24">
        <v>117</v>
      </c>
    </row>
    <row r="286" spans="1:4" ht="12.75" customHeight="1" x14ac:dyDescent="0.2">
      <c r="A286" s="22"/>
      <c r="B286" s="23" t="s">
        <v>12</v>
      </c>
      <c r="C286" s="125" t="s">
        <v>106</v>
      </c>
      <c r="D286" s="24">
        <v>71</v>
      </c>
    </row>
    <row r="287" spans="1:4" ht="12.75" customHeight="1" x14ac:dyDescent="0.2">
      <c r="A287" s="22"/>
      <c r="B287" s="23"/>
      <c r="C287" s="23"/>
      <c r="D287" s="24"/>
    </row>
    <row r="288" spans="1:4" ht="12.75" customHeight="1" x14ac:dyDescent="0.2">
      <c r="A288" s="22">
        <v>1906</v>
      </c>
      <c r="B288" s="23" t="s">
        <v>13</v>
      </c>
      <c r="C288" s="125" t="s">
        <v>107</v>
      </c>
      <c r="D288" s="24">
        <v>385</v>
      </c>
    </row>
    <row r="289" spans="1:4" ht="12.75" customHeight="1" x14ac:dyDescent="0.2">
      <c r="A289" s="22"/>
      <c r="B289" s="23" t="s">
        <v>12</v>
      </c>
      <c r="C289" s="125" t="s">
        <v>185</v>
      </c>
      <c r="D289" s="24">
        <v>172</v>
      </c>
    </row>
    <row r="290" spans="1:4" ht="12.75" customHeight="1" x14ac:dyDescent="0.2">
      <c r="A290" s="22"/>
      <c r="B290" s="23"/>
      <c r="C290" s="23"/>
      <c r="D290" s="24"/>
    </row>
    <row r="291" spans="1:4" ht="12.75" customHeight="1" x14ac:dyDescent="0.2">
      <c r="A291" s="22">
        <v>1907</v>
      </c>
      <c r="B291" s="23" t="s">
        <v>13</v>
      </c>
      <c r="C291" s="125" t="s">
        <v>264</v>
      </c>
      <c r="D291" s="24">
        <v>342</v>
      </c>
    </row>
    <row r="292" spans="1:4" ht="12.75" customHeight="1" x14ac:dyDescent="0.2">
      <c r="A292" s="22"/>
      <c r="B292" s="23" t="s">
        <v>12</v>
      </c>
      <c r="C292" s="125" t="s">
        <v>108</v>
      </c>
      <c r="D292" s="24">
        <v>55</v>
      </c>
    </row>
    <row r="293" spans="1:4" ht="12.75" customHeight="1" x14ac:dyDescent="0.2">
      <c r="A293" s="22"/>
      <c r="B293" s="23" t="s">
        <v>12</v>
      </c>
      <c r="C293" s="125" t="s">
        <v>53</v>
      </c>
      <c r="D293" s="24">
        <v>225</v>
      </c>
    </row>
    <row r="294" spans="1:4" ht="12.75" customHeight="1" x14ac:dyDescent="0.2">
      <c r="A294" s="22"/>
      <c r="B294" s="23"/>
      <c r="C294" s="23"/>
      <c r="D294" s="24"/>
    </row>
    <row r="295" spans="1:4" ht="12.75" customHeight="1" x14ac:dyDescent="0.2">
      <c r="A295" s="22">
        <v>1908</v>
      </c>
      <c r="B295" s="23" t="s">
        <v>12</v>
      </c>
      <c r="C295" s="125" t="s">
        <v>109</v>
      </c>
      <c r="D295" s="24">
        <v>59</v>
      </c>
    </row>
    <row r="296" spans="1:4" ht="12.75" customHeight="1" x14ac:dyDescent="0.2">
      <c r="A296" s="22"/>
      <c r="B296" s="23"/>
      <c r="C296" s="23"/>
      <c r="D296" s="24"/>
    </row>
    <row r="297" spans="1:4" ht="12.75" customHeight="1" x14ac:dyDescent="0.2">
      <c r="A297" s="22">
        <v>1909</v>
      </c>
      <c r="B297" s="23" t="s">
        <v>12</v>
      </c>
      <c r="C297" s="125" t="s">
        <v>416</v>
      </c>
      <c r="D297" s="24">
        <v>123</v>
      </c>
    </row>
    <row r="298" spans="1:4" ht="12.75" customHeight="1" x14ac:dyDescent="0.2">
      <c r="A298" s="22"/>
      <c r="D298" s="24"/>
    </row>
    <row r="299" spans="1:4" ht="12.75" customHeight="1" x14ac:dyDescent="0.2">
      <c r="A299" s="22">
        <v>1910</v>
      </c>
      <c r="B299" s="23" t="s">
        <v>12</v>
      </c>
      <c r="C299" s="125" t="s">
        <v>340</v>
      </c>
      <c r="D299" s="24">
        <v>106</v>
      </c>
    </row>
    <row r="300" spans="1:4" ht="12.75" customHeight="1" x14ac:dyDescent="0.2">
      <c r="A300" s="22"/>
      <c r="B300" s="23"/>
      <c r="C300" s="23"/>
      <c r="D300" s="24"/>
    </row>
    <row r="301" spans="1:4" ht="12.75" customHeight="1" x14ac:dyDescent="0.2">
      <c r="A301" s="22">
        <v>1911</v>
      </c>
      <c r="B301" s="23" t="s">
        <v>12</v>
      </c>
      <c r="C301" s="125" t="s">
        <v>111</v>
      </c>
      <c r="D301" s="24">
        <v>34</v>
      </c>
    </row>
    <row r="302" spans="1:4" ht="12.75" customHeight="1" x14ac:dyDescent="0.2">
      <c r="A302" s="22"/>
      <c r="B302" s="23" t="s">
        <v>12</v>
      </c>
      <c r="C302" s="23" t="s">
        <v>341</v>
      </c>
      <c r="D302" s="24">
        <v>41</v>
      </c>
    </row>
    <row r="303" spans="1:4" ht="12.75" customHeight="1" x14ac:dyDescent="0.2">
      <c r="A303" s="22"/>
      <c r="B303" s="23"/>
      <c r="C303" s="23"/>
      <c r="D303" s="24"/>
    </row>
    <row r="304" spans="1:4" ht="12.75" customHeight="1" x14ac:dyDescent="0.2">
      <c r="A304" s="22">
        <v>1912</v>
      </c>
      <c r="B304" s="23" t="s">
        <v>13</v>
      </c>
      <c r="C304" s="125" t="s">
        <v>112</v>
      </c>
      <c r="D304" s="24">
        <v>320</v>
      </c>
    </row>
    <row r="305" spans="1:4" ht="12.75" customHeight="1" x14ac:dyDescent="0.2">
      <c r="A305" s="22"/>
      <c r="B305" s="23" t="s">
        <v>12</v>
      </c>
      <c r="C305" s="125" t="s">
        <v>342</v>
      </c>
      <c r="D305" s="24">
        <v>41</v>
      </c>
    </row>
    <row r="306" spans="1:4" ht="12.75" customHeight="1" x14ac:dyDescent="0.2">
      <c r="A306" s="22"/>
      <c r="B306" s="23"/>
      <c r="C306" s="23"/>
      <c r="D306" s="24"/>
    </row>
    <row r="307" spans="1:4" ht="12.75" customHeight="1" x14ac:dyDescent="0.2">
      <c r="A307" s="22">
        <v>1913</v>
      </c>
      <c r="B307" s="23" t="s">
        <v>12</v>
      </c>
      <c r="C307" s="125" t="s">
        <v>343</v>
      </c>
      <c r="D307" s="24">
        <v>56</v>
      </c>
    </row>
    <row r="308" spans="1:4" ht="12.75" customHeight="1" x14ac:dyDescent="0.2">
      <c r="A308" s="22"/>
      <c r="B308" s="23"/>
      <c r="C308" s="23"/>
      <c r="D308" s="24"/>
    </row>
    <row r="309" spans="1:4" ht="12.75" customHeight="1" x14ac:dyDescent="0.2">
      <c r="A309" s="22">
        <v>1914</v>
      </c>
      <c r="B309" s="23" t="s">
        <v>12</v>
      </c>
      <c r="C309" s="125" t="s">
        <v>344</v>
      </c>
      <c r="D309" s="24">
        <v>52</v>
      </c>
    </row>
    <row r="310" spans="1:4" ht="12.75" customHeight="1" x14ac:dyDescent="0.2">
      <c r="A310" s="22"/>
      <c r="B310" s="23"/>
      <c r="C310" s="23"/>
      <c r="D310" s="24"/>
    </row>
    <row r="311" spans="1:4" ht="12.75" customHeight="1" x14ac:dyDescent="0.2">
      <c r="A311" s="22">
        <v>1915</v>
      </c>
      <c r="B311" s="23" t="s">
        <v>12</v>
      </c>
      <c r="C311" s="125" t="s">
        <v>345</v>
      </c>
      <c r="D311" s="24">
        <v>36</v>
      </c>
    </row>
    <row r="312" spans="1:4" ht="12.75" customHeight="1" x14ac:dyDescent="0.2">
      <c r="A312" s="22"/>
      <c r="B312" s="23" t="s">
        <v>12</v>
      </c>
      <c r="C312" s="23" t="s">
        <v>113</v>
      </c>
      <c r="D312" s="24">
        <v>36</v>
      </c>
    </row>
    <row r="313" spans="1:4" ht="12.75" customHeight="1" x14ac:dyDescent="0.2">
      <c r="A313" s="22"/>
      <c r="B313" s="23"/>
      <c r="C313" s="23"/>
      <c r="D313" s="24"/>
    </row>
    <row r="314" spans="1:4" ht="12.75" customHeight="1" x14ac:dyDescent="0.2">
      <c r="A314" s="22">
        <v>1916</v>
      </c>
      <c r="B314" s="23" t="s">
        <v>13</v>
      </c>
      <c r="C314" s="125" t="s">
        <v>114</v>
      </c>
      <c r="D314" s="24">
        <v>237</v>
      </c>
    </row>
    <row r="315" spans="1:4" ht="12.75" customHeight="1" x14ac:dyDescent="0.2">
      <c r="A315" s="22"/>
      <c r="B315" s="23" t="s">
        <v>12</v>
      </c>
      <c r="C315" s="125" t="s">
        <v>115</v>
      </c>
      <c r="D315" s="24">
        <v>82</v>
      </c>
    </row>
    <row r="316" spans="1:4" ht="12.75" customHeight="1" x14ac:dyDescent="0.2">
      <c r="A316" s="22"/>
      <c r="B316" s="23"/>
      <c r="C316" s="125"/>
      <c r="D316" s="24"/>
    </row>
    <row r="317" spans="1:4" ht="12.75" customHeight="1" x14ac:dyDescent="0.2">
      <c r="A317" s="22">
        <v>1917</v>
      </c>
      <c r="B317" s="23" t="s">
        <v>12</v>
      </c>
      <c r="C317" s="125" t="s">
        <v>429</v>
      </c>
      <c r="D317" s="24">
        <v>22</v>
      </c>
    </row>
    <row r="318" spans="1:4" ht="12.75" customHeight="1" x14ac:dyDescent="0.2">
      <c r="A318" s="22"/>
      <c r="B318" s="23"/>
      <c r="C318" s="23"/>
      <c r="D318" s="24"/>
    </row>
    <row r="319" spans="1:4" ht="12.75" customHeight="1" x14ac:dyDescent="0.2">
      <c r="A319" s="22">
        <v>1918</v>
      </c>
      <c r="B319" s="23" t="s">
        <v>13</v>
      </c>
      <c r="C319" s="125" t="s">
        <v>116</v>
      </c>
      <c r="D319" s="24">
        <v>474</v>
      </c>
    </row>
    <row r="320" spans="1:4" ht="12.75" customHeight="1" x14ac:dyDescent="0.2">
      <c r="A320" s="22"/>
      <c r="B320" s="23" t="s">
        <v>12</v>
      </c>
      <c r="C320" s="125" t="s">
        <v>117</v>
      </c>
      <c r="D320" s="24">
        <v>191</v>
      </c>
    </row>
    <row r="321" spans="1:4" ht="12.75" customHeight="1" x14ac:dyDescent="0.2">
      <c r="A321" s="22"/>
      <c r="B321" s="23"/>
      <c r="C321" s="23"/>
      <c r="D321" s="24"/>
    </row>
    <row r="322" spans="1:4" ht="12.75" customHeight="1" x14ac:dyDescent="0.2">
      <c r="A322" s="22">
        <v>1919</v>
      </c>
      <c r="B322" s="23" t="s">
        <v>12</v>
      </c>
      <c r="C322" s="125" t="s">
        <v>346</v>
      </c>
      <c r="D322" s="24">
        <v>103</v>
      </c>
    </row>
    <row r="323" spans="1:4" ht="12.75" customHeight="1" x14ac:dyDescent="0.2">
      <c r="A323" s="22"/>
      <c r="B323" s="23"/>
      <c r="C323" s="23"/>
      <c r="D323" s="24"/>
    </row>
    <row r="324" spans="1:4" ht="12.75" customHeight="1" x14ac:dyDescent="0.2">
      <c r="A324" s="22">
        <v>1920</v>
      </c>
      <c r="B324" s="23" t="s">
        <v>12</v>
      </c>
      <c r="C324" s="23" t="s">
        <v>347</v>
      </c>
      <c r="D324" s="24">
        <v>100</v>
      </c>
    </row>
    <row r="325" spans="1:4" ht="12.75" customHeight="1" x14ac:dyDescent="0.2">
      <c r="A325" s="22"/>
      <c r="B325" s="23"/>
      <c r="C325" s="23"/>
      <c r="D325" s="24"/>
    </row>
    <row r="326" spans="1:4" ht="12.75" customHeight="1" x14ac:dyDescent="0.2">
      <c r="A326" s="22">
        <v>2001</v>
      </c>
      <c r="B326" s="23" t="s">
        <v>12</v>
      </c>
      <c r="C326" s="125" t="s">
        <v>348</v>
      </c>
      <c r="D326" s="24">
        <v>354</v>
      </c>
    </row>
    <row r="327" spans="1:4" ht="12.75" customHeight="1" x14ac:dyDescent="0.2">
      <c r="A327" s="22"/>
      <c r="B327" s="23"/>
      <c r="C327" s="23"/>
      <c r="D327" s="24"/>
    </row>
    <row r="328" spans="1:4" ht="12.75" customHeight="1" x14ac:dyDescent="0.2">
      <c r="A328" s="22">
        <v>2002</v>
      </c>
      <c r="B328" s="23" t="s">
        <v>13</v>
      </c>
      <c r="C328" s="125" t="s">
        <v>119</v>
      </c>
      <c r="D328" s="24">
        <v>157</v>
      </c>
    </row>
    <row r="329" spans="1:4" ht="12.75" customHeight="1" x14ac:dyDescent="0.2">
      <c r="A329" s="22"/>
      <c r="B329" s="23" t="s">
        <v>12</v>
      </c>
      <c r="C329" s="125" t="s">
        <v>417</v>
      </c>
      <c r="D329" s="24">
        <v>250</v>
      </c>
    </row>
    <row r="330" spans="1:4" ht="12.75" customHeight="1" x14ac:dyDescent="0.2">
      <c r="A330" s="22"/>
      <c r="B330" s="23"/>
      <c r="C330" s="23"/>
      <c r="D330" s="24"/>
    </row>
    <row r="331" spans="1:4" ht="12.75" customHeight="1" x14ac:dyDescent="0.2">
      <c r="A331" s="22">
        <v>2003</v>
      </c>
      <c r="B331" s="23" t="s">
        <v>13</v>
      </c>
      <c r="C331" s="125" t="s">
        <v>265</v>
      </c>
      <c r="D331" s="24">
        <v>152</v>
      </c>
    </row>
    <row r="332" spans="1:4" ht="12.75" customHeight="1" x14ac:dyDescent="0.2">
      <c r="A332" s="22"/>
      <c r="B332" s="23" t="s">
        <v>12</v>
      </c>
      <c r="C332" s="125" t="s">
        <v>349</v>
      </c>
      <c r="D332" s="24">
        <v>184</v>
      </c>
    </row>
    <row r="333" spans="1:4" ht="12.75" customHeight="1" x14ac:dyDescent="0.2">
      <c r="A333" s="22"/>
      <c r="B333" s="23" t="s">
        <v>12</v>
      </c>
      <c r="C333" s="125" t="s">
        <v>350</v>
      </c>
      <c r="D333" s="24">
        <v>313</v>
      </c>
    </row>
    <row r="334" spans="1:4" ht="12.75" customHeight="1" x14ac:dyDescent="0.2">
      <c r="A334" s="22"/>
      <c r="B334" s="23"/>
      <c r="C334" s="125"/>
      <c r="D334" s="24"/>
    </row>
    <row r="335" spans="1:4" ht="12.75" customHeight="1" x14ac:dyDescent="0.2">
      <c r="A335" s="22">
        <v>2004</v>
      </c>
      <c r="B335" s="23" t="s">
        <v>13</v>
      </c>
      <c r="C335" s="125" t="s">
        <v>266</v>
      </c>
      <c r="D335" s="24">
        <v>178</v>
      </c>
    </row>
    <row r="336" spans="1:4" ht="12.75" customHeight="1" x14ac:dyDescent="0.2">
      <c r="A336" s="22"/>
      <c r="B336" s="23" t="s">
        <v>12</v>
      </c>
      <c r="C336" s="23" t="s">
        <v>351</v>
      </c>
      <c r="D336" s="24">
        <v>188</v>
      </c>
    </row>
    <row r="337" spans="1:4" ht="12.75" customHeight="1" x14ac:dyDescent="0.2">
      <c r="A337" s="22"/>
      <c r="B337" s="23" t="s">
        <v>12</v>
      </c>
      <c r="C337" s="23" t="s">
        <v>352</v>
      </c>
      <c r="D337" s="24">
        <v>179</v>
      </c>
    </row>
    <row r="338" spans="1:4" ht="12.75" customHeight="1" x14ac:dyDescent="0.2">
      <c r="A338" s="22"/>
      <c r="B338" s="23"/>
      <c r="C338" s="23"/>
      <c r="D338" s="24"/>
    </row>
    <row r="339" spans="1:4" ht="12.75" customHeight="1" x14ac:dyDescent="0.2">
      <c r="A339" s="22">
        <v>2005</v>
      </c>
      <c r="B339" s="23" t="s">
        <v>12</v>
      </c>
      <c r="C339" s="125" t="s">
        <v>121</v>
      </c>
      <c r="D339" s="24">
        <v>247</v>
      </c>
    </row>
    <row r="340" spans="1:4" ht="12.75" customHeight="1" x14ac:dyDescent="0.2">
      <c r="A340" s="22"/>
      <c r="B340" s="23" t="s">
        <v>12</v>
      </c>
      <c r="C340" s="125" t="s">
        <v>353</v>
      </c>
      <c r="D340" s="24">
        <v>118</v>
      </c>
    </row>
    <row r="341" spans="1:4" ht="12.75" customHeight="1" x14ac:dyDescent="0.2">
      <c r="A341" s="22"/>
      <c r="B341" s="23"/>
      <c r="C341" s="23"/>
      <c r="D341" s="24"/>
    </row>
    <row r="342" spans="1:4" ht="12.75" customHeight="1" x14ac:dyDescent="0.2">
      <c r="A342" s="22">
        <v>2006</v>
      </c>
      <c r="B342" s="23" t="s">
        <v>13</v>
      </c>
      <c r="C342" s="125" t="s">
        <v>267</v>
      </c>
      <c r="D342" s="24">
        <v>201</v>
      </c>
    </row>
    <row r="343" spans="1:4" ht="12.75" customHeight="1" x14ac:dyDescent="0.2">
      <c r="A343" s="22"/>
      <c r="B343" s="23" t="s">
        <v>12</v>
      </c>
      <c r="C343" s="125" t="s">
        <v>354</v>
      </c>
      <c r="D343" s="24">
        <v>195</v>
      </c>
    </row>
    <row r="344" spans="1:4" ht="12.75" customHeight="1" x14ac:dyDescent="0.2">
      <c r="A344" s="22"/>
      <c r="B344" s="23" t="s">
        <v>12</v>
      </c>
      <c r="C344" s="125" t="s">
        <v>122</v>
      </c>
      <c r="D344" s="24">
        <v>364</v>
      </c>
    </row>
    <row r="345" spans="1:4" ht="12.75" customHeight="1" x14ac:dyDescent="0.2">
      <c r="A345" s="22"/>
      <c r="B345" s="23"/>
      <c r="C345" s="23"/>
      <c r="D345" s="24"/>
    </row>
    <row r="346" spans="1:4" ht="12.75" customHeight="1" x14ac:dyDescent="0.2">
      <c r="A346" s="22">
        <v>2007</v>
      </c>
      <c r="B346" s="23" t="s">
        <v>12</v>
      </c>
      <c r="C346" s="125" t="s">
        <v>355</v>
      </c>
      <c r="D346" s="24">
        <v>365</v>
      </c>
    </row>
    <row r="347" spans="1:4" ht="12.75" customHeight="1" x14ac:dyDescent="0.2">
      <c r="A347" s="22"/>
      <c r="B347" s="23"/>
      <c r="C347" s="23"/>
      <c r="D347" s="24"/>
    </row>
    <row r="348" spans="1:4" ht="12.75" customHeight="1" x14ac:dyDescent="0.2">
      <c r="A348" s="22">
        <v>2008</v>
      </c>
      <c r="B348" s="23" t="s">
        <v>13</v>
      </c>
      <c r="C348" s="125" t="s">
        <v>123</v>
      </c>
      <c r="D348" s="24">
        <v>85</v>
      </c>
    </row>
    <row r="349" spans="1:4" ht="12.75" customHeight="1" x14ac:dyDescent="0.2">
      <c r="A349" s="22"/>
      <c r="B349" s="23" t="s">
        <v>12</v>
      </c>
      <c r="C349" s="125" t="s">
        <v>356</v>
      </c>
      <c r="D349" s="24">
        <v>208</v>
      </c>
    </row>
    <row r="350" spans="1:4" ht="12.75" customHeight="1" x14ac:dyDescent="0.2">
      <c r="A350" s="22"/>
      <c r="B350" s="23"/>
      <c r="C350" s="23"/>
      <c r="D350" s="24"/>
    </row>
    <row r="351" spans="1:4" ht="12.75" customHeight="1" x14ac:dyDescent="0.2">
      <c r="A351" s="22">
        <v>2009</v>
      </c>
      <c r="B351" s="23" t="s">
        <v>13</v>
      </c>
      <c r="C351" s="125" t="s">
        <v>418</v>
      </c>
      <c r="D351" s="24">
        <v>177</v>
      </c>
    </row>
    <row r="352" spans="1:4" ht="12.75" customHeight="1" x14ac:dyDescent="0.2">
      <c r="A352" s="22"/>
      <c r="B352" s="23" t="s">
        <v>12</v>
      </c>
      <c r="C352" s="125" t="s">
        <v>357</v>
      </c>
      <c r="D352" s="24">
        <v>348</v>
      </c>
    </row>
    <row r="353" spans="1:4" ht="12.75" customHeight="1" x14ac:dyDescent="0.2">
      <c r="A353" s="22"/>
      <c r="B353" s="23"/>
      <c r="C353" s="23"/>
      <c r="D353" s="24"/>
    </row>
    <row r="354" spans="1:4" ht="12.75" customHeight="1" x14ac:dyDescent="0.2">
      <c r="A354" s="22">
        <v>2010</v>
      </c>
      <c r="B354" s="23" t="s">
        <v>12</v>
      </c>
      <c r="C354" s="125" t="s">
        <v>358</v>
      </c>
      <c r="D354" s="24">
        <v>150</v>
      </c>
    </row>
    <row r="355" spans="1:4" ht="12.75" customHeight="1" x14ac:dyDescent="0.2">
      <c r="A355" s="22"/>
      <c r="B355" s="23" t="s">
        <v>12</v>
      </c>
      <c r="C355" s="125" t="s">
        <v>359</v>
      </c>
      <c r="D355" s="24">
        <v>196</v>
      </c>
    </row>
    <row r="356" spans="1:4" ht="12.75" customHeight="1" x14ac:dyDescent="0.2">
      <c r="A356" s="22"/>
      <c r="B356" s="23"/>
      <c r="C356" s="23"/>
      <c r="D356" s="24"/>
    </row>
    <row r="357" spans="1:4" ht="12.75" customHeight="1" x14ac:dyDescent="0.2">
      <c r="A357" s="22">
        <v>2011</v>
      </c>
      <c r="B357" s="23" t="s">
        <v>13</v>
      </c>
      <c r="C357" s="125" t="s">
        <v>268</v>
      </c>
      <c r="D357" s="24">
        <v>185</v>
      </c>
    </row>
    <row r="358" spans="1:4" ht="12.75" customHeight="1" x14ac:dyDescent="0.2">
      <c r="A358" s="22"/>
      <c r="B358" s="23" t="s">
        <v>12</v>
      </c>
      <c r="C358" s="23" t="s">
        <v>360</v>
      </c>
      <c r="D358" s="24">
        <v>78</v>
      </c>
    </row>
    <row r="359" spans="1:4" ht="12.75" customHeight="1" x14ac:dyDescent="0.2">
      <c r="A359" s="22"/>
      <c r="B359" s="23" t="s">
        <v>12</v>
      </c>
      <c r="C359" s="23" t="s">
        <v>361</v>
      </c>
      <c r="D359" s="24">
        <v>254</v>
      </c>
    </row>
    <row r="360" spans="1:4" ht="12.75" customHeight="1" x14ac:dyDescent="0.2">
      <c r="A360" s="22"/>
      <c r="B360" s="23"/>
      <c r="C360" s="23"/>
      <c r="D360" s="24"/>
    </row>
    <row r="361" spans="1:4" ht="12.75" customHeight="1" x14ac:dyDescent="0.2">
      <c r="A361" s="22">
        <v>2012</v>
      </c>
      <c r="B361" s="23" t="s">
        <v>13</v>
      </c>
      <c r="C361" s="125" t="s">
        <v>269</v>
      </c>
      <c r="D361" s="24">
        <v>83</v>
      </c>
    </row>
    <row r="362" spans="1:4" ht="12.75" customHeight="1" x14ac:dyDescent="0.2">
      <c r="A362" s="22"/>
      <c r="B362" s="23" t="s">
        <v>13</v>
      </c>
      <c r="C362" s="23" t="s">
        <v>270</v>
      </c>
      <c r="D362" s="24">
        <v>34</v>
      </c>
    </row>
    <row r="363" spans="1:4" ht="12.75" customHeight="1" x14ac:dyDescent="0.2">
      <c r="A363" s="22"/>
      <c r="B363" s="23" t="s">
        <v>12</v>
      </c>
      <c r="C363" s="23" t="s">
        <v>362</v>
      </c>
      <c r="D363" s="24">
        <v>154</v>
      </c>
    </row>
    <row r="364" spans="1:4" ht="12.75" customHeight="1" x14ac:dyDescent="0.2">
      <c r="A364" s="22"/>
      <c r="B364" s="23"/>
      <c r="C364" s="23"/>
      <c r="D364" s="24"/>
    </row>
    <row r="365" spans="1:4" ht="12.75" customHeight="1" x14ac:dyDescent="0.2">
      <c r="A365" s="22">
        <v>2013</v>
      </c>
      <c r="B365" s="23" t="s">
        <v>13</v>
      </c>
      <c r="C365" s="125" t="s">
        <v>430</v>
      </c>
      <c r="D365" s="24">
        <v>151</v>
      </c>
    </row>
    <row r="366" spans="1:4" ht="12.75" customHeight="1" x14ac:dyDescent="0.2">
      <c r="A366" s="22"/>
      <c r="B366" s="23" t="s">
        <v>12</v>
      </c>
      <c r="C366" s="125" t="s">
        <v>364</v>
      </c>
      <c r="D366" s="24">
        <v>190</v>
      </c>
    </row>
    <row r="367" spans="1:4" ht="12.75" customHeight="1" x14ac:dyDescent="0.2">
      <c r="A367" s="22"/>
      <c r="B367" s="23" t="s">
        <v>12</v>
      </c>
      <c r="C367" s="125" t="s">
        <v>363</v>
      </c>
      <c r="D367" s="24">
        <v>127</v>
      </c>
    </row>
    <row r="368" spans="1:4" ht="12.75" customHeight="1" x14ac:dyDescent="0.2">
      <c r="A368" s="22"/>
      <c r="B368" s="23"/>
      <c r="C368" s="125"/>
      <c r="D368" s="24"/>
    </row>
    <row r="369" spans="1:4" ht="12.75" customHeight="1" x14ac:dyDescent="0.2">
      <c r="A369" s="22">
        <v>2014</v>
      </c>
      <c r="B369" s="23" t="s">
        <v>12</v>
      </c>
      <c r="C369" s="125" t="s">
        <v>365</v>
      </c>
      <c r="D369" s="24">
        <v>100</v>
      </c>
    </row>
    <row r="370" spans="1:4" ht="12.75" customHeight="1" x14ac:dyDescent="0.2">
      <c r="A370" s="22"/>
      <c r="B370" s="23" t="s">
        <v>12</v>
      </c>
      <c r="C370" s="125" t="s">
        <v>366</v>
      </c>
      <c r="D370" s="24">
        <v>115</v>
      </c>
    </row>
    <row r="371" spans="1:4" ht="12.75" customHeight="1" x14ac:dyDescent="0.2">
      <c r="A371" s="22"/>
      <c r="B371" s="23" t="s">
        <v>12</v>
      </c>
      <c r="C371" s="125" t="s">
        <v>367</v>
      </c>
      <c r="D371" s="24">
        <v>167</v>
      </c>
    </row>
    <row r="372" spans="1:4" ht="12.75" customHeight="1" x14ac:dyDescent="0.2">
      <c r="A372" s="22"/>
      <c r="B372" s="23" t="s">
        <v>12</v>
      </c>
      <c r="C372" s="125" t="s">
        <v>368</v>
      </c>
      <c r="D372" s="24">
        <v>42</v>
      </c>
    </row>
    <row r="373" spans="1:4" ht="12.75" customHeight="1" x14ac:dyDescent="0.2">
      <c r="A373" s="22"/>
      <c r="B373" s="23"/>
      <c r="C373" s="125"/>
      <c r="D373" s="24"/>
    </row>
    <row r="374" spans="1:4" ht="12.75" customHeight="1" x14ac:dyDescent="0.2">
      <c r="A374" s="22">
        <v>2015</v>
      </c>
      <c r="B374" s="23" t="s">
        <v>12</v>
      </c>
      <c r="C374" s="125" t="s">
        <v>431</v>
      </c>
      <c r="D374" s="24">
        <v>12</v>
      </c>
    </row>
    <row r="375" spans="1:4" ht="12.75" customHeight="1" x14ac:dyDescent="0.2">
      <c r="A375" s="22"/>
      <c r="B375" s="23" t="s">
        <v>12</v>
      </c>
      <c r="C375" s="125" t="s">
        <v>432</v>
      </c>
      <c r="D375" s="24">
        <v>9</v>
      </c>
    </row>
    <row r="376" spans="1:4" ht="12.75" customHeight="1" x14ac:dyDescent="0.2">
      <c r="A376" s="22"/>
      <c r="B376" s="23"/>
      <c r="C376" s="23"/>
      <c r="D376" s="24"/>
    </row>
    <row r="377" spans="1:4" ht="12.75" customHeight="1" x14ac:dyDescent="0.2">
      <c r="A377" s="22">
        <v>2101</v>
      </c>
      <c r="B377" s="23" t="s">
        <v>12</v>
      </c>
      <c r="C377" s="125" t="s">
        <v>125</v>
      </c>
      <c r="D377" s="24">
        <v>596</v>
      </c>
    </row>
    <row r="378" spans="1:4" ht="12.75" customHeight="1" x14ac:dyDescent="0.2">
      <c r="A378" s="22"/>
      <c r="B378" s="23"/>
      <c r="C378" s="23"/>
      <c r="D378" s="24"/>
    </row>
    <row r="379" spans="1:4" ht="12.75" customHeight="1" x14ac:dyDescent="0.2">
      <c r="A379" s="22">
        <v>2102</v>
      </c>
      <c r="B379" s="23" t="s">
        <v>12</v>
      </c>
      <c r="C379" s="125" t="s">
        <v>126</v>
      </c>
      <c r="D379" s="24">
        <v>248</v>
      </c>
    </row>
    <row r="380" spans="1:4" ht="12.75" customHeight="1" x14ac:dyDescent="0.2">
      <c r="A380" s="22"/>
      <c r="B380" s="23" t="s">
        <v>12</v>
      </c>
      <c r="C380" s="125" t="s">
        <v>369</v>
      </c>
      <c r="D380" s="24">
        <v>165</v>
      </c>
    </row>
    <row r="381" spans="1:4" ht="12.75" customHeight="1" x14ac:dyDescent="0.2">
      <c r="A381" s="22"/>
      <c r="B381" s="23"/>
      <c r="C381" s="23"/>
      <c r="D381" s="24"/>
    </row>
    <row r="382" spans="1:4" ht="12.75" customHeight="1" x14ac:dyDescent="0.2">
      <c r="A382" s="22">
        <v>2103</v>
      </c>
      <c r="B382" s="23" t="s">
        <v>12</v>
      </c>
      <c r="C382" s="125" t="s">
        <v>127</v>
      </c>
      <c r="D382" s="24">
        <v>152</v>
      </c>
    </row>
    <row r="383" spans="1:4" ht="12.75" customHeight="1" x14ac:dyDescent="0.2">
      <c r="A383" s="22"/>
      <c r="B383" s="23" t="s">
        <v>12</v>
      </c>
      <c r="C383" s="23" t="s">
        <v>370</v>
      </c>
      <c r="D383" s="24">
        <v>173</v>
      </c>
    </row>
    <row r="384" spans="1:4" ht="12.75" customHeight="1" x14ac:dyDescent="0.2">
      <c r="A384" s="22"/>
      <c r="B384" s="23"/>
      <c r="C384" s="23"/>
      <c r="D384" s="24"/>
    </row>
    <row r="385" spans="1:4" ht="12.75" customHeight="1" x14ac:dyDescent="0.2">
      <c r="A385" s="22">
        <v>2104</v>
      </c>
      <c r="B385" s="23" t="s">
        <v>12</v>
      </c>
      <c r="C385" s="125" t="s">
        <v>371</v>
      </c>
      <c r="D385" s="24">
        <v>332</v>
      </c>
    </row>
    <row r="386" spans="1:4" ht="12.75" customHeight="1" x14ac:dyDescent="0.2">
      <c r="A386" s="22"/>
      <c r="B386" s="23"/>
      <c r="C386" s="23"/>
      <c r="D386" s="24"/>
    </row>
    <row r="387" spans="1:4" ht="12.75" customHeight="1" x14ac:dyDescent="0.2">
      <c r="A387" s="22">
        <v>2105</v>
      </c>
      <c r="B387" s="23" t="s">
        <v>12</v>
      </c>
      <c r="C387" s="125" t="s">
        <v>128</v>
      </c>
      <c r="D387" s="24">
        <v>171</v>
      </c>
    </row>
    <row r="388" spans="1:4" ht="12.75" customHeight="1" x14ac:dyDescent="0.2">
      <c r="A388" s="22"/>
      <c r="B388" s="23"/>
      <c r="C388" s="23"/>
      <c r="D388" s="24"/>
    </row>
    <row r="389" spans="1:4" ht="12.75" customHeight="1" x14ac:dyDescent="0.2">
      <c r="A389" s="22">
        <v>2106</v>
      </c>
      <c r="B389" s="23" t="s">
        <v>12</v>
      </c>
      <c r="C389" s="125" t="s">
        <v>372</v>
      </c>
      <c r="D389" s="24">
        <v>180</v>
      </c>
    </row>
    <row r="390" spans="1:4" ht="12.75" customHeight="1" x14ac:dyDescent="0.2">
      <c r="A390" s="22"/>
      <c r="B390" s="23" t="s">
        <v>12</v>
      </c>
      <c r="C390" s="125" t="s">
        <v>373</v>
      </c>
      <c r="D390" s="24">
        <v>269</v>
      </c>
    </row>
    <row r="391" spans="1:4" ht="12.75" customHeight="1" x14ac:dyDescent="0.2">
      <c r="A391" s="22"/>
      <c r="B391" s="23"/>
      <c r="C391" s="23"/>
      <c r="D391" s="24"/>
    </row>
    <row r="392" spans="1:4" ht="12.75" customHeight="1" x14ac:dyDescent="0.2">
      <c r="A392" s="22">
        <v>2107</v>
      </c>
      <c r="B392" s="23" t="s">
        <v>12</v>
      </c>
      <c r="C392" s="125" t="s">
        <v>374</v>
      </c>
      <c r="D392" s="24">
        <v>188</v>
      </c>
    </row>
    <row r="393" spans="1:4" ht="12.75" customHeight="1" x14ac:dyDescent="0.2">
      <c r="A393" s="22"/>
      <c r="B393" s="23" t="s">
        <v>12</v>
      </c>
      <c r="C393" s="125" t="s">
        <v>129</v>
      </c>
      <c r="D393" s="24">
        <v>182</v>
      </c>
    </row>
    <row r="394" spans="1:4" ht="12.75" customHeight="1" x14ac:dyDescent="0.2">
      <c r="A394" s="22"/>
      <c r="B394" s="23"/>
      <c r="C394" s="23"/>
      <c r="D394" s="24"/>
    </row>
    <row r="395" spans="1:4" ht="12.75" customHeight="1" x14ac:dyDescent="0.2">
      <c r="A395" s="22">
        <v>2108</v>
      </c>
      <c r="B395" s="23" t="s">
        <v>13</v>
      </c>
      <c r="C395" s="125" t="s">
        <v>130</v>
      </c>
      <c r="D395" s="24">
        <v>127</v>
      </c>
    </row>
    <row r="396" spans="1:4" ht="12.75" customHeight="1" x14ac:dyDescent="0.2">
      <c r="A396" s="22"/>
      <c r="B396" s="23" t="s">
        <v>12</v>
      </c>
      <c r="C396" s="125" t="s">
        <v>419</v>
      </c>
      <c r="D396" s="24">
        <v>226</v>
      </c>
    </row>
    <row r="397" spans="1:4" ht="12.75" customHeight="1" x14ac:dyDescent="0.2">
      <c r="A397" s="22"/>
      <c r="B397" s="23"/>
      <c r="C397" s="23"/>
      <c r="D397" s="24"/>
    </row>
    <row r="398" spans="1:4" ht="12.75" customHeight="1" x14ac:dyDescent="0.2">
      <c r="A398" s="22">
        <v>2109</v>
      </c>
      <c r="B398" s="23" t="s">
        <v>12</v>
      </c>
      <c r="C398" s="125" t="s">
        <v>375</v>
      </c>
      <c r="D398" s="24">
        <v>167</v>
      </c>
    </row>
    <row r="399" spans="1:4" ht="12.75" customHeight="1" x14ac:dyDescent="0.2">
      <c r="A399" s="22"/>
      <c r="B399" s="23" t="s">
        <v>12</v>
      </c>
      <c r="C399" s="125" t="s">
        <v>420</v>
      </c>
      <c r="D399" s="24">
        <v>81</v>
      </c>
    </row>
    <row r="400" spans="1:4" ht="12.75" customHeight="1" x14ac:dyDescent="0.2">
      <c r="A400" s="22"/>
      <c r="B400" s="23"/>
      <c r="C400" s="23"/>
      <c r="D400" s="24"/>
    </row>
    <row r="401" spans="1:4" ht="12.75" customHeight="1" x14ac:dyDescent="0.2">
      <c r="A401" s="22">
        <v>2110</v>
      </c>
      <c r="B401" s="23" t="s">
        <v>12</v>
      </c>
      <c r="C401" s="125" t="s">
        <v>131</v>
      </c>
      <c r="D401" s="24">
        <v>232</v>
      </c>
    </row>
    <row r="402" spans="1:4" ht="12.75" customHeight="1" x14ac:dyDescent="0.2">
      <c r="A402" s="22"/>
      <c r="B402" s="23"/>
      <c r="C402" s="23"/>
      <c r="D402" s="24"/>
    </row>
    <row r="403" spans="1:4" ht="12.75" customHeight="1" x14ac:dyDescent="0.2">
      <c r="A403" s="22">
        <v>2111</v>
      </c>
      <c r="B403" s="23" t="s">
        <v>13</v>
      </c>
      <c r="C403" s="125" t="s">
        <v>132</v>
      </c>
      <c r="D403" s="24">
        <v>229</v>
      </c>
    </row>
    <row r="404" spans="1:4" ht="12.75" customHeight="1" x14ac:dyDescent="0.2">
      <c r="A404" s="22"/>
      <c r="B404" s="23" t="s">
        <v>12</v>
      </c>
      <c r="C404" s="125" t="s">
        <v>421</v>
      </c>
      <c r="D404" s="24">
        <v>385</v>
      </c>
    </row>
    <row r="405" spans="1:4" ht="12.75" customHeight="1" x14ac:dyDescent="0.2">
      <c r="A405" s="22"/>
      <c r="B405" s="23" t="s">
        <v>12</v>
      </c>
      <c r="C405" s="23" t="s">
        <v>376</v>
      </c>
      <c r="D405" s="24">
        <v>103</v>
      </c>
    </row>
    <row r="406" spans="1:4" ht="12.75" customHeight="1" x14ac:dyDescent="0.2">
      <c r="A406" s="22"/>
      <c r="B406" s="23"/>
      <c r="C406" s="23"/>
      <c r="D406" s="24"/>
    </row>
    <row r="407" spans="1:4" ht="12.75" customHeight="1" x14ac:dyDescent="0.2">
      <c r="A407" s="22">
        <v>2112</v>
      </c>
      <c r="B407" s="23" t="s">
        <v>12</v>
      </c>
      <c r="C407" s="125" t="s">
        <v>377</v>
      </c>
      <c r="D407" s="24">
        <v>292</v>
      </c>
    </row>
    <row r="408" spans="1:4" ht="12.75" customHeight="1" x14ac:dyDescent="0.2">
      <c r="A408" s="22"/>
      <c r="B408" s="23" t="s">
        <v>12</v>
      </c>
      <c r="C408" s="125" t="s">
        <v>133</v>
      </c>
      <c r="D408" s="24">
        <v>203</v>
      </c>
    </row>
    <row r="409" spans="1:4" ht="12.75" customHeight="1" x14ac:dyDescent="0.2">
      <c r="A409" s="22"/>
      <c r="B409" s="23"/>
      <c r="C409" s="23"/>
      <c r="D409" s="24"/>
    </row>
    <row r="410" spans="1:4" ht="12.75" customHeight="1" x14ac:dyDescent="0.2">
      <c r="A410" s="22">
        <v>2113</v>
      </c>
      <c r="B410" s="23" t="s">
        <v>12</v>
      </c>
      <c r="C410" s="125" t="s">
        <v>134</v>
      </c>
      <c r="D410" s="24">
        <v>260</v>
      </c>
    </row>
    <row r="411" spans="1:4" ht="12.75" customHeight="1" x14ac:dyDescent="0.2">
      <c r="A411" s="22"/>
      <c r="B411" s="23"/>
      <c r="C411" s="125"/>
      <c r="D411" s="24"/>
    </row>
    <row r="412" spans="1:4" ht="12.75" customHeight="1" x14ac:dyDescent="0.2">
      <c r="A412" s="22">
        <v>2114</v>
      </c>
      <c r="B412" s="23" t="s">
        <v>12</v>
      </c>
      <c r="C412" s="125" t="s">
        <v>433</v>
      </c>
      <c r="D412" s="24">
        <v>10</v>
      </c>
    </row>
    <row r="413" spans="1:4" ht="12.75" customHeight="1" x14ac:dyDescent="0.2">
      <c r="A413" s="22"/>
      <c r="B413" s="23"/>
      <c r="C413" s="23"/>
      <c r="D413" s="24"/>
    </row>
    <row r="414" spans="1:4" ht="12.75" customHeight="1" x14ac:dyDescent="0.2">
      <c r="A414" s="22">
        <v>2115</v>
      </c>
      <c r="B414" s="23" t="s">
        <v>12</v>
      </c>
      <c r="C414" s="125" t="s">
        <v>136</v>
      </c>
      <c r="D414" s="24">
        <v>238</v>
      </c>
    </row>
    <row r="415" spans="1:4" ht="12.75" customHeight="1" x14ac:dyDescent="0.2">
      <c r="A415" s="22"/>
      <c r="B415" s="23"/>
      <c r="C415" s="23"/>
      <c r="D415" s="24"/>
    </row>
    <row r="416" spans="1:4" ht="12.75" customHeight="1" x14ac:dyDescent="0.2">
      <c r="A416" s="22">
        <v>2116</v>
      </c>
      <c r="B416" s="23" t="s">
        <v>12</v>
      </c>
      <c r="C416" s="125" t="s">
        <v>378</v>
      </c>
      <c r="D416" s="24">
        <v>76</v>
      </c>
    </row>
    <row r="417" spans="1:4" ht="12.75" customHeight="1" x14ac:dyDescent="0.2">
      <c r="A417" s="22"/>
      <c r="B417" s="23" t="s">
        <v>12</v>
      </c>
      <c r="C417" s="125" t="s">
        <v>137</v>
      </c>
      <c r="D417" s="24">
        <v>116</v>
      </c>
    </row>
    <row r="418" spans="1:4" ht="12.75" customHeight="1" x14ac:dyDescent="0.2">
      <c r="A418" s="22"/>
      <c r="B418" s="23"/>
      <c r="C418" s="125"/>
      <c r="D418" s="24"/>
    </row>
    <row r="419" spans="1:4" ht="12.75" customHeight="1" x14ac:dyDescent="0.2">
      <c r="A419" s="22">
        <v>2117</v>
      </c>
      <c r="B419" s="23" t="s">
        <v>12</v>
      </c>
      <c r="C419" s="125" t="s">
        <v>379</v>
      </c>
      <c r="D419" s="24">
        <v>255</v>
      </c>
    </row>
    <row r="420" spans="1:4" ht="12.75" customHeight="1" x14ac:dyDescent="0.2">
      <c r="A420" s="22"/>
      <c r="B420" s="23"/>
      <c r="C420" s="125"/>
      <c r="D420" s="24"/>
    </row>
    <row r="421" spans="1:4" ht="12.75" customHeight="1" x14ac:dyDescent="0.2">
      <c r="A421" s="22">
        <v>2201</v>
      </c>
      <c r="B421" s="23" t="s">
        <v>13</v>
      </c>
      <c r="C421" s="125" t="s">
        <v>271</v>
      </c>
      <c r="D421" s="24">
        <v>155</v>
      </c>
    </row>
    <row r="422" spans="1:4" ht="12.75" customHeight="1" x14ac:dyDescent="0.2">
      <c r="A422" s="22"/>
      <c r="B422" s="23" t="s">
        <v>12</v>
      </c>
      <c r="C422" s="125" t="s">
        <v>380</v>
      </c>
      <c r="D422" s="24">
        <v>327</v>
      </c>
    </row>
    <row r="423" spans="1:4" ht="12.75" customHeight="1" x14ac:dyDescent="0.2">
      <c r="A423" s="22"/>
      <c r="B423" s="23"/>
      <c r="C423" s="23"/>
      <c r="D423" s="24"/>
    </row>
    <row r="424" spans="1:4" ht="12.75" customHeight="1" x14ac:dyDescent="0.2">
      <c r="A424" s="22">
        <v>2202</v>
      </c>
      <c r="B424" s="23" t="s">
        <v>13</v>
      </c>
      <c r="C424" s="125" t="s">
        <v>272</v>
      </c>
      <c r="D424" s="24">
        <v>127</v>
      </c>
    </row>
    <row r="425" spans="1:4" ht="12.75" customHeight="1" x14ac:dyDescent="0.2">
      <c r="A425" s="22"/>
      <c r="B425" s="23" t="s">
        <v>12</v>
      </c>
      <c r="C425" s="23" t="s">
        <v>381</v>
      </c>
      <c r="D425" s="24">
        <v>243</v>
      </c>
    </row>
    <row r="426" spans="1:4" ht="12.75" customHeight="1" x14ac:dyDescent="0.2">
      <c r="A426" s="22"/>
      <c r="B426" s="23"/>
      <c r="C426" s="23"/>
      <c r="D426" s="24"/>
    </row>
    <row r="427" spans="1:4" ht="12.75" customHeight="1" x14ac:dyDescent="0.2">
      <c r="A427" s="22">
        <v>2203</v>
      </c>
      <c r="B427" s="23" t="s">
        <v>13</v>
      </c>
      <c r="C427" s="125" t="s">
        <v>273</v>
      </c>
      <c r="D427" s="24">
        <v>113</v>
      </c>
    </row>
    <row r="428" spans="1:4" ht="12.75" customHeight="1" x14ac:dyDescent="0.2">
      <c r="A428" s="22"/>
      <c r="B428" s="23" t="s">
        <v>12</v>
      </c>
      <c r="C428" s="23" t="s">
        <v>382</v>
      </c>
      <c r="D428" s="24">
        <v>147</v>
      </c>
    </row>
    <row r="429" spans="1:4" ht="12.75" customHeight="1" x14ac:dyDescent="0.2">
      <c r="A429" s="22"/>
      <c r="B429" s="23" t="s">
        <v>12</v>
      </c>
      <c r="C429" s="23" t="s">
        <v>383</v>
      </c>
      <c r="D429" s="24">
        <v>105</v>
      </c>
    </row>
    <row r="430" spans="1:4" ht="12.75" customHeight="1" x14ac:dyDescent="0.2">
      <c r="A430" s="22"/>
      <c r="B430" s="23"/>
      <c r="C430" s="23"/>
      <c r="D430" s="24"/>
    </row>
    <row r="431" spans="1:4" ht="12.75" customHeight="1" x14ac:dyDescent="0.2">
      <c r="A431" s="22">
        <v>2204</v>
      </c>
      <c r="B431" s="23" t="s">
        <v>12</v>
      </c>
      <c r="C431" s="125" t="s">
        <v>384</v>
      </c>
      <c r="D431" s="24">
        <v>151</v>
      </c>
    </row>
    <row r="432" spans="1:4" ht="12.75" customHeight="1" x14ac:dyDescent="0.2">
      <c r="A432" s="22"/>
      <c r="B432" s="23" t="s">
        <v>12</v>
      </c>
      <c r="C432" s="125" t="s">
        <v>385</v>
      </c>
      <c r="D432" s="24">
        <v>137</v>
      </c>
    </row>
    <row r="433" spans="1:4" ht="12.75" customHeight="1" x14ac:dyDescent="0.2">
      <c r="A433" s="22"/>
      <c r="B433" s="23"/>
      <c r="C433" s="23"/>
      <c r="D433" s="24"/>
    </row>
    <row r="434" spans="1:4" ht="12.75" customHeight="1" x14ac:dyDescent="0.2">
      <c r="A434" s="22">
        <v>2205</v>
      </c>
      <c r="B434" s="23" t="s">
        <v>12</v>
      </c>
      <c r="C434" s="125" t="s">
        <v>138</v>
      </c>
      <c r="D434" s="24">
        <v>282</v>
      </c>
    </row>
    <row r="435" spans="1:4" ht="12.75" customHeight="1" x14ac:dyDescent="0.2">
      <c r="A435" s="22"/>
      <c r="B435" s="23"/>
      <c r="C435" s="23"/>
      <c r="D435" s="24"/>
    </row>
    <row r="436" spans="1:4" ht="12.75" customHeight="1" x14ac:dyDescent="0.2">
      <c r="A436" s="22">
        <v>2206</v>
      </c>
      <c r="B436" s="23" t="s">
        <v>12</v>
      </c>
      <c r="C436" s="125" t="s">
        <v>139</v>
      </c>
      <c r="D436" s="24">
        <v>477</v>
      </c>
    </row>
    <row r="437" spans="1:4" ht="12.75" customHeight="1" x14ac:dyDescent="0.2">
      <c r="A437" s="22"/>
      <c r="B437" s="23"/>
      <c r="C437" s="23"/>
      <c r="D437" s="24"/>
    </row>
    <row r="438" spans="1:4" ht="12.75" customHeight="1" x14ac:dyDescent="0.2">
      <c r="A438" s="22">
        <v>2207</v>
      </c>
      <c r="B438" s="23" t="s">
        <v>12</v>
      </c>
      <c r="C438" s="125" t="s">
        <v>22</v>
      </c>
      <c r="D438" s="24">
        <v>559</v>
      </c>
    </row>
    <row r="439" spans="1:4" ht="12.75" customHeight="1" x14ac:dyDescent="0.2">
      <c r="A439" s="22"/>
      <c r="B439" s="23"/>
      <c r="C439" s="23"/>
      <c r="D439" s="24"/>
    </row>
    <row r="440" spans="1:4" ht="12.75" customHeight="1" x14ac:dyDescent="0.2">
      <c r="A440" s="22">
        <v>2208</v>
      </c>
      <c r="B440" s="23" t="s">
        <v>12</v>
      </c>
      <c r="C440" s="125" t="s">
        <v>386</v>
      </c>
      <c r="D440" s="24">
        <v>487</v>
      </c>
    </row>
    <row r="441" spans="1:4" ht="12.75" customHeight="1" x14ac:dyDescent="0.2">
      <c r="A441" s="22"/>
      <c r="B441" s="23"/>
      <c r="C441" s="23"/>
      <c r="D441" s="24"/>
    </row>
    <row r="442" spans="1:4" ht="12.75" customHeight="1" x14ac:dyDescent="0.2">
      <c r="A442" s="22">
        <v>2209</v>
      </c>
      <c r="B442" s="23" t="s">
        <v>13</v>
      </c>
      <c r="C442" s="125" t="s">
        <v>140</v>
      </c>
      <c r="D442" s="24">
        <v>78</v>
      </c>
    </row>
    <row r="443" spans="1:4" ht="12.75" customHeight="1" x14ac:dyDescent="0.2">
      <c r="A443" s="22"/>
      <c r="B443" s="23" t="s">
        <v>12</v>
      </c>
      <c r="C443" s="125" t="s">
        <v>141</v>
      </c>
      <c r="D443" s="24">
        <v>209</v>
      </c>
    </row>
    <row r="444" spans="1:4" ht="12.75" customHeight="1" x14ac:dyDescent="0.2">
      <c r="A444" s="22"/>
      <c r="B444" s="23"/>
      <c r="C444" s="23"/>
      <c r="D444" s="24"/>
    </row>
    <row r="445" spans="1:4" ht="12.75" customHeight="1" x14ac:dyDescent="0.2">
      <c r="A445" s="22">
        <v>2210</v>
      </c>
      <c r="B445" s="23" t="s">
        <v>12</v>
      </c>
      <c r="C445" s="125" t="s">
        <v>387</v>
      </c>
      <c r="D445" s="24">
        <v>284</v>
      </c>
    </row>
    <row r="446" spans="1:4" ht="12.75" customHeight="1" x14ac:dyDescent="0.2">
      <c r="A446" s="22"/>
      <c r="B446" s="23"/>
      <c r="C446" s="23"/>
      <c r="D446" s="24"/>
    </row>
    <row r="447" spans="1:4" ht="12.75" customHeight="1" x14ac:dyDescent="0.2">
      <c r="A447" s="22">
        <v>2211</v>
      </c>
      <c r="B447" s="23" t="s">
        <v>12</v>
      </c>
      <c r="C447" s="125" t="s">
        <v>142</v>
      </c>
      <c r="D447" s="24">
        <v>402</v>
      </c>
    </row>
    <row r="448" spans="1:4" ht="12.75" customHeight="1" x14ac:dyDescent="0.2">
      <c r="A448" s="22"/>
      <c r="B448" s="23"/>
      <c r="C448" s="23"/>
      <c r="D448" s="24"/>
    </row>
    <row r="449" spans="1:4" ht="12.75" customHeight="1" x14ac:dyDescent="0.2">
      <c r="A449" s="22">
        <v>2212</v>
      </c>
      <c r="B449" s="23" t="s">
        <v>12</v>
      </c>
      <c r="C449" s="125" t="s">
        <v>143</v>
      </c>
      <c r="D449" s="24">
        <v>189</v>
      </c>
    </row>
    <row r="450" spans="1:4" ht="12.75" customHeight="1" x14ac:dyDescent="0.2">
      <c r="A450" s="22"/>
      <c r="B450" s="23" t="s">
        <v>12</v>
      </c>
      <c r="C450" s="23" t="s">
        <v>388</v>
      </c>
      <c r="D450" s="24">
        <v>194</v>
      </c>
    </row>
    <row r="451" spans="1:4" ht="12.75" customHeight="1" x14ac:dyDescent="0.2">
      <c r="A451" s="22"/>
      <c r="B451" s="23"/>
      <c r="C451" s="23"/>
      <c r="D451" s="24"/>
    </row>
    <row r="452" spans="1:4" ht="12.75" customHeight="1" x14ac:dyDescent="0.2">
      <c r="A452" s="22">
        <v>2213</v>
      </c>
      <c r="B452" s="23" t="s">
        <v>12</v>
      </c>
      <c r="C452" s="125" t="s">
        <v>144</v>
      </c>
      <c r="D452" s="24">
        <v>34</v>
      </c>
    </row>
    <row r="453" spans="1:4" ht="12.75" customHeight="1" x14ac:dyDescent="0.2">
      <c r="A453" s="172"/>
      <c r="B453" s="173"/>
      <c r="C453" s="174"/>
      <c r="D453" s="175"/>
    </row>
    <row r="454" spans="1:4" ht="12.75" customHeight="1" x14ac:dyDescent="0.2">
      <c r="A454" s="172">
        <v>2214</v>
      </c>
      <c r="B454" s="173" t="s">
        <v>12</v>
      </c>
      <c r="C454" s="174" t="s">
        <v>434</v>
      </c>
      <c r="D454" s="175">
        <v>7</v>
      </c>
    </row>
    <row r="455" spans="1:4" ht="12.75" customHeight="1" x14ac:dyDescent="0.2">
      <c r="A455" s="25"/>
      <c r="B455" s="26"/>
      <c r="C455" s="26"/>
      <c r="D455" s="73"/>
    </row>
  </sheetData>
  <sheetProtection selectLockedCells="1"/>
  <mergeCells count="1">
    <mergeCell ref="A1:D1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  <rowBreaks count="5" manualBreakCount="5">
    <brk id="78" max="16383" man="1"/>
    <brk id="143" max="16383" man="1"/>
    <brk id="193" max="16383" man="1"/>
    <brk id="255" max="16383" man="1"/>
    <brk id="3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3"/>
  <sheetViews>
    <sheetView topLeftCell="A61" zoomScaleNormal="100" zoomScaleSheetLayoutView="100" workbookViewId="0">
      <selection activeCell="E92" sqref="E92:F92"/>
    </sheetView>
  </sheetViews>
  <sheetFormatPr defaultColWidth="9.140625" defaultRowHeight="12.75" x14ac:dyDescent="0.2"/>
  <cols>
    <col min="1" max="1" width="9.28515625" style="11" bestFit="1" customWidth="1"/>
    <col min="2" max="5" width="8.7109375" style="2" customWidth="1"/>
    <col min="6" max="16384" width="9.140625" style="2"/>
  </cols>
  <sheetData>
    <row r="1" spans="1:5" x14ac:dyDescent="0.2">
      <c r="A1" s="1"/>
      <c r="B1" s="226" t="s">
        <v>43</v>
      </c>
      <c r="C1" s="220"/>
      <c r="D1" s="220"/>
      <c r="E1" s="221"/>
    </row>
    <row r="2" spans="1:5" x14ac:dyDescent="0.2">
      <c r="A2" s="3"/>
      <c r="B2" s="227" t="s">
        <v>44</v>
      </c>
      <c r="C2" s="222"/>
      <c r="D2" s="222"/>
      <c r="E2" s="223"/>
    </row>
    <row r="3" spans="1:5" x14ac:dyDescent="0.2">
      <c r="A3" s="3"/>
      <c r="B3" s="228" t="s">
        <v>46</v>
      </c>
      <c r="C3" s="224"/>
      <c r="D3" s="224"/>
      <c r="E3" s="225"/>
    </row>
    <row r="4" spans="1:5" x14ac:dyDescent="0.2">
      <c r="A4" s="4"/>
      <c r="B4" s="36" t="s">
        <v>18</v>
      </c>
      <c r="C4" s="36" t="s">
        <v>18</v>
      </c>
      <c r="D4" s="36" t="s">
        <v>17</v>
      </c>
      <c r="E4" s="36" t="s">
        <v>17</v>
      </c>
    </row>
    <row r="5" spans="1:5" ht="107.25" customHeight="1" thickBot="1" x14ac:dyDescent="0.25">
      <c r="A5" s="5" t="s">
        <v>1</v>
      </c>
      <c r="B5" s="6" t="s">
        <v>158</v>
      </c>
      <c r="C5" s="6" t="s">
        <v>159</v>
      </c>
      <c r="D5" s="91" t="s">
        <v>48</v>
      </c>
      <c r="E5" s="6" t="s">
        <v>160</v>
      </c>
    </row>
    <row r="6" spans="1:5" ht="13.5" thickBot="1" x14ac:dyDescent="0.25">
      <c r="A6" s="40"/>
      <c r="B6" s="45"/>
      <c r="C6" s="45"/>
      <c r="D6" s="46"/>
      <c r="E6" s="47"/>
    </row>
    <row r="7" spans="1:5" x14ac:dyDescent="0.2">
      <c r="A7" s="41">
        <v>1401</v>
      </c>
      <c r="B7" s="48">
        <v>26</v>
      </c>
      <c r="C7" s="49">
        <v>79</v>
      </c>
      <c r="D7" s="50">
        <v>357</v>
      </c>
      <c r="E7" s="49">
        <v>103</v>
      </c>
    </row>
    <row r="8" spans="1:5" x14ac:dyDescent="0.2">
      <c r="A8" s="42">
        <v>1402</v>
      </c>
      <c r="B8" s="52">
        <v>55</v>
      </c>
      <c r="C8" s="53">
        <v>102</v>
      </c>
      <c r="D8" s="54">
        <v>690</v>
      </c>
      <c r="E8" s="53">
        <v>150</v>
      </c>
    </row>
    <row r="9" spans="1:5" x14ac:dyDescent="0.2">
      <c r="A9" s="42">
        <v>1403</v>
      </c>
      <c r="B9" s="52">
        <v>51</v>
      </c>
      <c r="C9" s="53">
        <v>105</v>
      </c>
      <c r="D9" s="54">
        <v>497</v>
      </c>
      <c r="E9" s="53">
        <v>102</v>
      </c>
    </row>
    <row r="10" spans="1:5" x14ac:dyDescent="0.2">
      <c r="A10" s="42">
        <v>1404</v>
      </c>
      <c r="B10" s="52">
        <v>32</v>
      </c>
      <c r="C10" s="53">
        <v>97</v>
      </c>
      <c r="D10" s="54">
        <v>505</v>
      </c>
      <c r="E10" s="53">
        <v>109</v>
      </c>
    </row>
    <row r="11" spans="1:5" x14ac:dyDescent="0.2">
      <c r="A11" s="42">
        <v>1405</v>
      </c>
      <c r="B11" s="52">
        <v>62</v>
      </c>
      <c r="C11" s="53">
        <v>112</v>
      </c>
      <c r="D11" s="54">
        <v>451</v>
      </c>
      <c r="E11" s="53">
        <v>106</v>
      </c>
    </row>
    <row r="12" spans="1:5" x14ac:dyDescent="0.2">
      <c r="A12" s="42">
        <v>1406</v>
      </c>
      <c r="B12" s="52">
        <v>57</v>
      </c>
      <c r="C12" s="53">
        <v>120</v>
      </c>
      <c r="D12" s="54">
        <v>583</v>
      </c>
      <c r="E12" s="53">
        <v>123</v>
      </c>
    </row>
    <row r="13" spans="1:5" x14ac:dyDescent="0.2">
      <c r="A13" s="42">
        <v>1407</v>
      </c>
      <c r="B13" s="52">
        <v>41</v>
      </c>
      <c r="C13" s="53">
        <v>96</v>
      </c>
      <c r="D13" s="54">
        <v>254</v>
      </c>
      <c r="E13" s="53">
        <v>83</v>
      </c>
    </row>
    <row r="14" spans="1:5" x14ac:dyDescent="0.2">
      <c r="A14" s="42">
        <v>1408</v>
      </c>
      <c r="B14" s="52">
        <v>73</v>
      </c>
      <c r="C14" s="53">
        <v>148</v>
      </c>
      <c r="D14" s="54">
        <v>289</v>
      </c>
      <c r="E14" s="53">
        <v>84</v>
      </c>
    </row>
    <row r="15" spans="1:5" x14ac:dyDescent="0.2">
      <c r="A15" s="42">
        <v>1409</v>
      </c>
      <c r="B15" s="52">
        <v>39</v>
      </c>
      <c r="C15" s="53">
        <v>113</v>
      </c>
      <c r="D15" s="54">
        <v>308</v>
      </c>
      <c r="E15" s="53">
        <v>71</v>
      </c>
    </row>
    <row r="16" spans="1:5" x14ac:dyDescent="0.2">
      <c r="A16" s="42">
        <v>1410</v>
      </c>
      <c r="B16" s="52">
        <v>76</v>
      </c>
      <c r="C16" s="53">
        <v>138</v>
      </c>
      <c r="D16" s="54">
        <v>232</v>
      </c>
      <c r="E16" s="53">
        <v>63</v>
      </c>
    </row>
    <row r="17" spans="1:5" x14ac:dyDescent="0.2">
      <c r="A17" s="43">
        <v>1411</v>
      </c>
      <c r="B17" s="52">
        <v>62</v>
      </c>
      <c r="C17" s="53">
        <v>168</v>
      </c>
      <c r="D17" s="54">
        <v>336</v>
      </c>
      <c r="E17" s="53">
        <v>91</v>
      </c>
    </row>
    <row r="18" spans="1:5" x14ac:dyDescent="0.2">
      <c r="A18" s="43">
        <v>1412</v>
      </c>
      <c r="B18" s="52">
        <v>47</v>
      </c>
      <c r="C18" s="53">
        <v>129</v>
      </c>
      <c r="D18" s="54">
        <v>477</v>
      </c>
      <c r="E18" s="53">
        <v>95</v>
      </c>
    </row>
    <row r="19" spans="1:5" x14ac:dyDescent="0.2">
      <c r="A19" s="43">
        <v>1413</v>
      </c>
      <c r="B19" s="74">
        <v>56</v>
      </c>
      <c r="C19" s="76">
        <v>141</v>
      </c>
      <c r="D19" s="80">
        <v>512</v>
      </c>
      <c r="E19" s="76">
        <v>125</v>
      </c>
    </row>
    <row r="20" spans="1:5" x14ac:dyDescent="0.2">
      <c r="A20" s="43">
        <v>1414</v>
      </c>
      <c r="B20" s="74">
        <v>50</v>
      </c>
      <c r="C20" s="76">
        <v>88</v>
      </c>
      <c r="D20" s="80">
        <v>374</v>
      </c>
      <c r="E20" s="76">
        <v>61</v>
      </c>
    </row>
    <row r="21" spans="1:5" x14ac:dyDescent="0.2">
      <c r="A21" s="43">
        <v>1415</v>
      </c>
      <c r="B21" s="74">
        <v>20</v>
      </c>
      <c r="C21" s="76">
        <v>71</v>
      </c>
      <c r="D21" s="80">
        <v>467</v>
      </c>
      <c r="E21" s="76">
        <v>79</v>
      </c>
    </row>
    <row r="22" spans="1:5" x14ac:dyDescent="0.2">
      <c r="A22" s="43">
        <v>1416</v>
      </c>
      <c r="B22" s="74">
        <v>75</v>
      </c>
      <c r="C22" s="76">
        <v>121</v>
      </c>
      <c r="D22" s="80">
        <v>576</v>
      </c>
      <c r="E22" s="76">
        <v>118</v>
      </c>
    </row>
    <row r="23" spans="1:5" x14ac:dyDescent="0.2">
      <c r="A23" s="43">
        <v>1417</v>
      </c>
      <c r="B23" s="52">
        <v>52</v>
      </c>
      <c r="C23" s="53">
        <v>139</v>
      </c>
      <c r="D23" s="54">
        <v>431</v>
      </c>
      <c r="E23" s="53">
        <v>94</v>
      </c>
    </row>
    <row r="24" spans="1:5" x14ac:dyDescent="0.2">
      <c r="A24" s="43">
        <v>1418</v>
      </c>
      <c r="B24" s="52">
        <v>91</v>
      </c>
      <c r="C24" s="53">
        <v>163</v>
      </c>
      <c r="D24" s="54">
        <v>557</v>
      </c>
      <c r="E24" s="53">
        <v>115</v>
      </c>
    </row>
    <row r="25" spans="1:5" x14ac:dyDescent="0.2">
      <c r="A25" s="43">
        <v>1419</v>
      </c>
      <c r="B25" s="52">
        <v>49</v>
      </c>
      <c r="C25" s="53">
        <v>89</v>
      </c>
      <c r="D25" s="54">
        <v>259</v>
      </c>
      <c r="E25" s="53">
        <v>50</v>
      </c>
    </row>
    <row r="26" spans="1:5" x14ac:dyDescent="0.2">
      <c r="A26" s="43">
        <v>1420</v>
      </c>
      <c r="B26" s="52">
        <v>37</v>
      </c>
      <c r="C26" s="53">
        <v>111</v>
      </c>
      <c r="D26" s="54">
        <v>357</v>
      </c>
      <c r="E26" s="53">
        <v>72</v>
      </c>
    </row>
    <row r="27" spans="1:5" x14ac:dyDescent="0.2">
      <c r="A27" s="43">
        <v>1421</v>
      </c>
      <c r="B27" s="52">
        <v>47</v>
      </c>
      <c r="C27" s="53">
        <v>149</v>
      </c>
      <c r="D27" s="54">
        <v>303</v>
      </c>
      <c r="E27" s="53">
        <v>76</v>
      </c>
    </row>
    <row r="28" spans="1:5" x14ac:dyDescent="0.2">
      <c r="A28" s="43">
        <v>1501</v>
      </c>
      <c r="B28" s="52">
        <v>83</v>
      </c>
      <c r="C28" s="53">
        <v>184</v>
      </c>
      <c r="D28" s="54">
        <v>416</v>
      </c>
      <c r="E28" s="53">
        <v>115</v>
      </c>
    </row>
    <row r="29" spans="1:5" x14ac:dyDescent="0.2">
      <c r="A29" s="43">
        <v>1504</v>
      </c>
      <c r="B29" s="74">
        <v>51</v>
      </c>
      <c r="C29" s="76">
        <v>106</v>
      </c>
      <c r="D29" s="80">
        <v>213</v>
      </c>
      <c r="E29" s="76">
        <v>60</v>
      </c>
    </row>
    <row r="30" spans="1:5" x14ac:dyDescent="0.2">
      <c r="A30" s="43">
        <v>1516</v>
      </c>
      <c r="B30" s="74">
        <v>54</v>
      </c>
      <c r="C30" s="76">
        <v>99</v>
      </c>
      <c r="D30" s="80">
        <v>171</v>
      </c>
      <c r="E30" s="76">
        <v>44</v>
      </c>
    </row>
    <row r="31" spans="1:5" x14ac:dyDescent="0.2">
      <c r="A31" s="43">
        <v>1607</v>
      </c>
      <c r="B31" s="74">
        <v>117</v>
      </c>
      <c r="C31" s="76">
        <v>255</v>
      </c>
      <c r="D31" s="80">
        <v>262</v>
      </c>
      <c r="E31" s="76">
        <v>74</v>
      </c>
    </row>
    <row r="32" spans="1:5" x14ac:dyDescent="0.2">
      <c r="A32" s="43">
        <v>1801</v>
      </c>
      <c r="B32" s="52">
        <v>50</v>
      </c>
      <c r="C32" s="53">
        <v>131</v>
      </c>
      <c r="D32" s="54">
        <v>189</v>
      </c>
      <c r="E32" s="53">
        <v>61</v>
      </c>
    </row>
    <row r="33" spans="1:5" x14ac:dyDescent="0.2">
      <c r="A33" s="43">
        <v>1802</v>
      </c>
      <c r="B33" s="52">
        <v>59</v>
      </c>
      <c r="C33" s="53">
        <v>180</v>
      </c>
      <c r="D33" s="54">
        <v>324</v>
      </c>
      <c r="E33" s="53">
        <v>85</v>
      </c>
    </row>
    <row r="34" spans="1:5" x14ac:dyDescent="0.2">
      <c r="A34" s="43">
        <v>1803</v>
      </c>
      <c r="B34" s="74">
        <v>65</v>
      </c>
      <c r="C34" s="76">
        <v>118</v>
      </c>
      <c r="D34" s="80">
        <v>259</v>
      </c>
      <c r="E34" s="76">
        <v>54</v>
      </c>
    </row>
    <row r="35" spans="1:5" x14ac:dyDescent="0.2">
      <c r="A35" s="43">
        <v>1903</v>
      </c>
      <c r="B35" s="74">
        <v>29</v>
      </c>
      <c r="C35" s="76">
        <v>70</v>
      </c>
      <c r="D35" s="80">
        <v>102</v>
      </c>
      <c r="E35" s="76">
        <v>34</v>
      </c>
    </row>
    <row r="36" spans="1:5" x14ac:dyDescent="0.2">
      <c r="A36" s="43">
        <v>2001</v>
      </c>
      <c r="B36" s="74">
        <v>57</v>
      </c>
      <c r="C36" s="76">
        <v>107</v>
      </c>
      <c r="D36" s="80">
        <v>333</v>
      </c>
      <c r="E36" s="76">
        <v>91</v>
      </c>
    </row>
    <row r="37" spans="1:5" x14ac:dyDescent="0.2">
      <c r="A37" s="43">
        <v>2002</v>
      </c>
      <c r="B37" s="74">
        <v>61</v>
      </c>
      <c r="C37" s="76">
        <v>121</v>
      </c>
      <c r="D37" s="80">
        <v>219</v>
      </c>
      <c r="E37" s="76">
        <v>66</v>
      </c>
    </row>
    <row r="38" spans="1:5" x14ac:dyDescent="0.2">
      <c r="A38" s="43">
        <v>2003</v>
      </c>
      <c r="B38" s="74">
        <v>63</v>
      </c>
      <c r="C38" s="76">
        <v>118</v>
      </c>
      <c r="D38" s="80">
        <v>457</v>
      </c>
      <c r="E38" s="76">
        <v>107</v>
      </c>
    </row>
    <row r="39" spans="1:5" x14ac:dyDescent="0.2">
      <c r="A39" s="43">
        <v>2004</v>
      </c>
      <c r="B39" s="74">
        <v>79</v>
      </c>
      <c r="C39" s="76">
        <v>142</v>
      </c>
      <c r="D39" s="80">
        <v>357</v>
      </c>
      <c r="E39" s="76">
        <v>75</v>
      </c>
    </row>
    <row r="40" spans="1:5" x14ac:dyDescent="0.2">
      <c r="A40" s="43">
        <v>2005</v>
      </c>
      <c r="B40" s="74">
        <v>63</v>
      </c>
      <c r="C40" s="76">
        <v>148</v>
      </c>
      <c r="D40" s="80">
        <v>348</v>
      </c>
      <c r="E40" s="76">
        <v>79</v>
      </c>
    </row>
    <row r="41" spans="1:5" x14ac:dyDescent="0.2">
      <c r="A41" s="43">
        <v>2006</v>
      </c>
      <c r="B41" s="74">
        <v>83</v>
      </c>
      <c r="C41" s="76">
        <v>169</v>
      </c>
      <c r="D41" s="80">
        <v>503</v>
      </c>
      <c r="E41" s="76">
        <v>106</v>
      </c>
    </row>
    <row r="42" spans="1:5" x14ac:dyDescent="0.2">
      <c r="A42" s="43">
        <v>2007</v>
      </c>
      <c r="B42" s="56">
        <v>45</v>
      </c>
      <c r="C42" s="57">
        <v>121</v>
      </c>
      <c r="D42" s="58">
        <v>328</v>
      </c>
      <c r="E42" s="57">
        <v>83</v>
      </c>
    </row>
    <row r="43" spans="1:5" x14ac:dyDescent="0.2">
      <c r="A43" s="43">
        <v>2008</v>
      </c>
      <c r="B43" s="56">
        <v>36</v>
      </c>
      <c r="C43" s="57">
        <v>62</v>
      </c>
      <c r="D43" s="58">
        <v>206</v>
      </c>
      <c r="E43" s="57">
        <v>43</v>
      </c>
    </row>
    <row r="44" spans="1:5" x14ac:dyDescent="0.2">
      <c r="A44" s="43">
        <v>2009</v>
      </c>
      <c r="B44" s="56">
        <v>63</v>
      </c>
      <c r="C44" s="57">
        <v>137</v>
      </c>
      <c r="D44" s="58">
        <v>338</v>
      </c>
      <c r="E44" s="57">
        <v>90</v>
      </c>
    </row>
    <row r="45" spans="1:5" x14ac:dyDescent="0.2">
      <c r="A45" s="43">
        <v>2010</v>
      </c>
      <c r="B45" s="56">
        <v>76</v>
      </c>
      <c r="C45" s="57">
        <v>121</v>
      </c>
      <c r="D45" s="58">
        <v>317</v>
      </c>
      <c r="E45" s="57">
        <v>66</v>
      </c>
    </row>
    <row r="46" spans="1:5" x14ac:dyDescent="0.2">
      <c r="A46" s="43">
        <v>2011</v>
      </c>
      <c r="B46" s="74">
        <v>81</v>
      </c>
      <c r="C46" s="76">
        <v>146</v>
      </c>
      <c r="D46" s="80">
        <v>255</v>
      </c>
      <c r="E46" s="76">
        <v>88</v>
      </c>
    </row>
    <row r="47" spans="1:5" x14ac:dyDescent="0.2">
      <c r="A47" s="43">
        <v>2012</v>
      </c>
      <c r="B47" s="74">
        <v>59</v>
      </c>
      <c r="C47" s="76">
        <v>69</v>
      </c>
      <c r="D47" s="80">
        <v>150</v>
      </c>
      <c r="E47" s="76">
        <v>32</v>
      </c>
    </row>
    <row r="48" spans="1:5" x14ac:dyDescent="0.2">
      <c r="A48" s="43">
        <v>2013</v>
      </c>
      <c r="B48" s="74">
        <v>71</v>
      </c>
      <c r="C48" s="76">
        <v>113</v>
      </c>
      <c r="D48" s="80">
        <v>274</v>
      </c>
      <c r="E48" s="76">
        <v>94</v>
      </c>
    </row>
    <row r="49" spans="1:5" x14ac:dyDescent="0.2">
      <c r="A49" s="43">
        <v>2014</v>
      </c>
      <c r="B49" s="74">
        <v>53</v>
      </c>
      <c r="C49" s="76">
        <v>131</v>
      </c>
      <c r="D49" s="80">
        <v>408</v>
      </c>
      <c r="E49" s="76">
        <v>111</v>
      </c>
    </row>
    <row r="50" spans="1:5" x14ac:dyDescent="0.2">
      <c r="A50" s="43">
        <v>2015</v>
      </c>
      <c r="B50" s="56">
        <v>73</v>
      </c>
      <c r="C50" s="57">
        <v>97</v>
      </c>
      <c r="D50" s="58">
        <v>216</v>
      </c>
      <c r="E50" s="57">
        <v>73</v>
      </c>
    </row>
    <row r="51" spans="1:5" x14ac:dyDescent="0.2">
      <c r="A51" s="43">
        <v>2101</v>
      </c>
      <c r="B51" s="74">
        <v>60</v>
      </c>
      <c r="C51" s="76">
        <v>142</v>
      </c>
      <c r="D51" s="80">
        <v>571</v>
      </c>
      <c r="E51" s="76">
        <v>121</v>
      </c>
    </row>
    <row r="52" spans="1:5" x14ac:dyDescent="0.2">
      <c r="A52" s="43">
        <v>2102</v>
      </c>
      <c r="B52" s="56">
        <v>57</v>
      </c>
      <c r="C52" s="57">
        <v>127</v>
      </c>
      <c r="D52" s="58">
        <v>373</v>
      </c>
      <c r="E52" s="57">
        <v>86</v>
      </c>
    </row>
    <row r="53" spans="1:5" x14ac:dyDescent="0.2">
      <c r="A53" s="43">
        <v>2103</v>
      </c>
      <c r="B53" s="56">
        <v>71</v>
      </c>
      <c r="C53" s="57">
        <v>126</v>
      </c>
      <c r="D53" s="58">
        <v>278</v>
      </c>
      <c r="E53" s="57">
        <v>82</v>
      </c>
    </row>
    <row r="54" spans="1:5" x14ac:dyDescent="0.2">
      <c r="A54" s="43">
        <v>2104</v>
      </c>
      <c r="B54" s="56">
        <v>57</v>
      </c>
      <c r="C54" s="57">
        <v>137</v>
      </c>
      <c r="D54" s="58">
        <v>338</v>
      </c>
      <c r="E54" s="57">
        <v>73</v>
      </c>
    </row>
    <row r="55" spans="1:5" x14ac:dyDescent="0.2">
      <c r="A55" s="43">
        <v>2105</v>
      </c>
      <c r="B55" s="56">
        <v>38</v>
      </c>
      <c r="C55" s="57">
        <v>86</v>
      </c>
      <c r="D55" s="58">
        <v>174</v>
      </c>
      <c r="E55" s="57">
        <v>45</v>
      </c>
    </row>
    <row r="56" spans="1:5" x14ac:dyDescent="0.2">
      <c r="A56" s="43">
        <v>2106</v>
      </c>
      <c r="B56" s="74">
        <v>60</v>
      </c>
      <c r="C56" s="76">
        <v>148</v>
      </c>
      <c r="D56" s="80">
        <v>398</v>
      </c>
      <c r="E56" s="76">
        <v>111</v>
      </c>
    </row>
    <row r="57" spans="1:5" x14ac:dyDescent="0.2">
      <c r="A57" s="43">
        <v>2107</v>
      </c>
      <c r="B57" s="56">
        <v>75</v>
      </c>
      <c r="C57" s="57">
        <v>125</v>
      </c>
      <c r="D57" s="58">
        <v>374</v>
      </c>
      <c r="E57" s="57">
        <v>74</v>
      </c>
    </row>
    <row r="58" spans="1:5" x14ac:dyDescent="0.2">
      <c r="A58" s="43">
        <v>2108</v>
      </c>
      <c r="B58" s="56">
        <v>44</v>
      </c>
      <c r="C58" s="57">
        <v>96</v>
      </c>
      <c r="D58" s="58">
        <v>228</v>
      </c>
      <c r="E58" s="57">
        <v>68</v>
      </c>
    </row>
    <row r="59" spans="1:5" x14ac:dyDescent="0.2">
      <c r="A59" s="43">
        <v>2109</v>
      </c>
      <c r="B59" s="56">
        <v>66</v>
      </c>
      <c r="C59" s="57">
        <v>152</v>
      </c>
      <c r="D59" s="58">
        <v>217</v>
      </c>
      <c r="E59" s="57">
        <v>55</v>
      </c>
    </row>
    <row r="60" spans="1:5" x14ac:dyDescent="0.2">
      <c r="A60" s="43">
        <v>2110</v>
      </c>
      <c r="B60" s="56">
        <v>45</v>
      </c>
      <c r="C60" s="57">
        <v>73</v>
      </c>
      <c r="D60" s="58">
        <v>234</v>
      </c>
      <c r="E60" s="57">
        <v>54</v>
      </c>
    </row>
    <row r="61" spans="1:5" x14ac:dyDescent="0.2">
      <c r="A61" s="43">
        <v>2111</v>
      </c>
      <c r="B61" s="56">
        <v>88</v>
      </c>
      <c r="C61" s="57">
        <v>178</v>
      </c>
      <c r="D61" s="58">
        <v>431</v>
      </c>
      <c r="E61" s="57">
        <v>103</v>
      </c>
    </row>
    <row r="62" spans="1:5" x14ac:dyDescent="0.2">
      <c r="A62" s="43">
        <v>2112</v>
      </c>
      <c r="B62" s="56">
        <v>107</v>
      </c>
      <c r="C62" s="57">
        <v>241</v>
      </c>
      <c r="D62" s="58">
        <v>427</v>
      </c>
      <c r="E62" s="57">
        <v>121</v>
      </c>
    </row>
    <row r="63" spans="1:5" x14ac:dyDescent="0.2">
      <c r="A63" s="43">
        <v>2113</v>
      </c>
      <c r="B63" s="56">
        <v>44</v>
      </c>
      <c r="C63" s="57">
        <v>108</v>
      </c>
      <c r="D63" s="58">
        <v>229</v>
      </c>
      <c r="E63" s="57">
        <v>64</v>
      </c>
    </row>
    <row r="64" spans="1:5" x14ac:dyDescent="0.2">
      <c r="A64" s="43">
        <v>2114</v>
      </c>
      <c r="B64" s="56">
        <v>78</v>
      </c>
      <c r="C64" s="57">
        <v>135</v>
      </c>
      <c r="D64" s="58">
        <v>287</v>
      </c>
      <c r="E64" s="57">
        <v>87</v>
      </c>
    </row>
    <row r="65" spans="1:5" x14ac:dyDescent="0.2">
      <c r="A65" s="43">
        <v>2115</v>
      </c>
      <c r="B65" s="56">
        <v>50</v>
      </c>
      <c r="C65" s="57">
        <v>119</v>
      </c>
      <c r="D65" s="58">
        <v>246</v>
      </c>
      <c r="E65" s="57">
        <v>50</v>
      </c>
    </row>
    <row r="66" spans="1:5" x14ac:dyDescent="0.2">
      <c r="A66" s="43">
        <v>2116</v>
      </c>
      <c r="B66" s="56">
        <v>61</v>
      </c>
      <c r="C66" s="57">
        <v>73</v>
      </c>
      <c r="D66" s="58">
        <v>185</v>
      </c>
      <c r="E66" s="57">
        <v>42</v>
      </c>
    </row>
    <row r="67" spans="1:5" x14ac:dyDescent="0.2">
      <c r="A67" s="43">
        <v>2117</v>
      </c>
      <c r="B67" s="56">
        <v>38</v>
      </c>
      <c r="C67" s="57">
        <v>126</v>
      </c>
      <c r="D67" s="58">
        <v>248</v>
      </c>
      <c r="E67" s="57">
        <v>58</v>
      </c>
    </row>
    <row r="68" spans="1:5" x14ac:dyDescent="0.2">
      <c r="A68" s="43">
        <v>2201</v>
      </c>
      <c r="B68" s="56">
        <v>54</v>
      </c>
      <c r="C68" s="57">
        <v>131</v>
      </c>
      <c r="D68" s="58">
        <v>326</v>
      </c>
      <c r="E68" s="57">
        <v>71</v>
      </c>
    </row>
    <row r="69" spans="1:5" x14ac:dyDescent="0.2">
      <c r="A69" s="43">
        <v>2202</v>
      </c>
      <c r="B69" s="56">
        <v>48</v>
      </c>
      <c r="C69" s="57">
        <v>97</v>
      </c>
      <c r="D69" s="58">
        <v>247</v>
      </c>
      <c r="E69" s="57">
        <v>47</v>
      </c>
    </row>
    <row r="70" spans="1:5" x14ac:dyDescent="0.2">
      <c r="A70" s="43">
        <v>2203</v>
      </c>
      <c r="B70" s="56">
        <v>46</v>
      </c>
      <c r="C70" s="57">
        <v>88</v>
      </c>
      <c r="D70" s="58">
        <v>244</v>
      </c>
      <c r="E70" s="57">
        <v>51</v>
      </c>
    </row>
    <row r="71" spans="1:5" x14ac:dyDescent="0.2">
      <c r="A71" s="43">
        <v>2204</v>
      </c>
      <c r="B71" s="56">
        <v>59</v>
      </c>
      <c r="C71" s="57">
        <v>93</v>
      </c>
      <c r="D71" s="58">
        <v>253</v>
      </c>
      <c r="E71" s="57">
        <v>73</v>
      </c>
    </row>
    <row r="72" spans="1:5" x14ac:dyDescent="0.2">
      <c r="A72" s="43">
        <v>2205</v>
      </c>
      <c r="B72" s="56">
        <v>42</v>
      </c>
      <c r="C72" s="57">
        <v>52</v>
      </c>
      <c r="D72" s="58">
        <v>274</v>
      </c>
      <c r="E72" s="57">
        <v>63</v>
      </c>
    </row>
    <row r="73" spans="1:5" x14ac:dyDescent="0.2">
      <c r="A73" s="43">
        <v>2206</v>
      </c>
      <c r="B73" s="56">
        <v>66</v>
      </c>
      <c r="C73" s="57">
        <v>128</v>
      </c>
      <c r="D73" s="58">
        <v>475</v>
      </c>
      <c r="E73" s="57">
        <v>102</v>
      </c>
    </row>
    <row r="74" spans="1:5" x14ac:dyDescent="0.2">
      <c r="A74" s="43">
        <v>2207</v>
      </c>
      <c r="B74" s="74">
        <v>40</v>
      </c>
      <c r="C74" s="76">
        <v>102</v>
      </c>
      <c r="D74" s="80">
        <v>543</v>
      </c>
      <c r="E74" s="76">
        <v>108</v>
      </c>
    </row>
    <row r="75" spans="1:5" x14ac:dyDescent="0.2">
      <c r="A75" s="43">
        <v>2208</v>
      </c>
      <c r="B75" s="74">
        <v>64</v>
      </c>
      <c r="C75" s="76">
        <v>109</v>
      </c>
      <c r="D75" s="80">
        <v>458</v>
      </c>
      <c r="E75" s="76">
        <v>104</v>
      </c>
    </row>
    <row r="76" spans="1:5" x14ac:dyDescent="0.2">
      <c r="A76" s="43">
        <v>2209</v>
      </c>
      <c r="B76" s="74">
        <v>37</v>
      </c>
      <c r="C76" s="76">
        <v>54</v>
      </c>
      <c r="D76" s="80">
        <v>196</v>
      </c>
      <c r="E76" s="76">
        <v>49</v>
      </c>
    </row>
    <row r="77" spans="1:5" x14ac:dyDescent="0.2">
      <c r="A77" s="43">
        <v>2210</v>
      </c>
      <c r="B77" s="74">
        <v>72</v>
      </c>
      <c r="C77" s="76">
        <v>68</v>
      </c>
      <c r="D77" s="80">
        <v>246</v>
      </c>
      <c r="E77" s="76">
        <v>82</v>
      </c>
    </row>
    <row r="78" spans="1:5" x14ac:dyDescent="0.2">
      <c r="A78" s="43">
        <v>2211</v>
      </c>
      <c r="B78" s="74">
        <v>40</v>
      </c>
      <c r="C78" s="76">
        <v>68</v>
      </c>
      <c r="D78" s="80">
        <v>386</v>
      </c>
      <c r="E78" s="76">
        <v>75</v>
      </c>
    </row>
    <row r="79" spans="1:5" x14ac:dyDescent="0.2">
      <c r="A79" s="43">
        <v>2212</v>
      </c>
      <c r="B79" s="74">
        <v>41</v>
      </c>
      <c r="C79" s="76">
        <v>75</v>
      </c>
      <c r="D79" s="80">
        <v>373</v>
      </c>
      <c r="E79" s="76">
        <v>86</v>
      </c>
    </row>
    <row r="80" spans="1:5" x14ac:dyDescent="0.2">
      <c r="A80" s="43">
        <v>2213</v>
      </c>
      <c r="B80" s="74">
        <v>0</v>
      </c>
      <c r="C80" s="76">
        <v>0</v>
      </c>
      <c r="D80" s="80">
        <v>32</v>
      </c>
      <c r="E80" s="76">
        <v>12</v>
      </c>
    </row>
    <row r="81" spans="1:5" x14ac:dyDescent="0.2">
      <c r="A81" s="44">
        <v>2214</v>
      </c>
      <c r="B81" s="77">
        <v>38</v>
      </c>
      <c r="C81" s="79">
        <v>62</v>
      </c>
      <c r="D81" s="81">
        <v>254</v>
      </c>
      <c r="E81" s="79">
        <v>46</v>
      </c>
    </row>
    <row r="82" spans="1:5" x14ac:dyDescent="0.2">
      <c r="A82" s="8" t="s">
        <v>7</v>
      </c>
      <c r="B82" s="9">
        <f t="shared" ref="B82:E82" si="0">SUM(B7:B81)</f>
        <v>4255</v>
      </c>
      <c r="C82" s="9">
        <f t="shared" si="0"/>
        <v>8743</v>
      </c>
      <c r="D82" s="9">
        <f t="shared" si="0"/>
        <v>25005</v>
      </c>
      <c r="E82" s="9">
        <f t="shared" si="0"/>
        <v>5964</v>
      </c>
    </row>
    <row r="83" spans="1:5" x14ac:dyDescent="0.2">
      <c r="A83" s="10"/>
    </row>
  </sheetData>
  <mergeCells count="3">
    <mergeCell ref="B1:E1"/>
    <mergeCell ref="B2:E2"/>
    <mergeCell ref="B3:E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4"/>
  <sheetViews>
    <sheetView zoomScale="150" zoomScaleNormal="150" zoomScaleSheetLayoutView="100" workbookViewId="0">
      <pane ySplit="6" topLeftCell="A73" activePane="bottomLeft" state="frozen"/>
      <selection activeCell="B3" sqref="B3:D3"/>
      <selection pane="bottomLeft" activeCell="B84" sqref="B84:D84"/>
    </sheetView>
  </sheetViews>
  <sheetFormatPr defaultColWidth="9.140625" defaultRowHeight="12.75" x14ac:dyDescent="0.2"/>
  <cols>
    <col min="1" max="1" width="9.28515625" style="11" bestFit="1" customWidth="1"/>
    <col min="2" max="4" width="8.7109375" style="2" customWidth="1"/>
    <col min="5" max="16384" width="9.140625" style="2"/>
  </cols>
  <sheetData>
    <row r="1" spans="1:4" x14ac:dyDescent="0.2">
      <c r="A1" s="1"/>
      <c r="B1" s="226" t="s">
        <v>43</v>
      </c>
      <c r="C1" s="220"/>
      <c r="D1" s="221"/>
    </row>
    <row r="2" spans="1:4" x14ac:dyDescent="0.2">
      <c r="A2" s="3"/>
      <c r="B2" s="227" t="s">
        <v>44</v>
      </c>
      <c r="C2" s="222"/>
      <c r="D2" s="223"/>
    </row>
    <row r="3" spans="1:4" x14ac:dyDescent="0.2">
      <c r="A3" s="3"/>
      <c r="B3" s="228" t="s">
        <v>391</v>
      </c>
      <c r="C3" s="224"/>
      <c r="D3" s="225"/>
    </row>
    <row r="4" spans="1:4" x14ac:dyDescent="0.2">
      <c r="A4" s="4"/>
      <c r="B4" s="36" t="s">
        <v>18</v>
      </c>
      <c r="C4" s="36" t="s">
        <v>17</v>
      </c>
      <c r="D4" s="36" t="s">
        <v>17</v>
      </c>
    </row>
    <row r="5" spans="1:4" ht="107.25" customHeight="1" thickBot="1" x14ac:dyDescent="0.25">
      <c r="A5" s="5" t="s">
        <v>1</v>
      </c>
      <c r="B5" s="6" t="s">
        <v>161</v>
      </c>
      <c r="C5" s="6" t="s">
        <v>84</v>
      </c>
      <c r="D5" s="6" t="s">
        <v>45</v>
      </c>
    </row>
    <row r="6" spans="1:4" ht="13.5" thickBot="1" x14ac:dyDescent="0.25">
      <c r="A6" s="40"/>
      <c r="B6" s="45"/>
      <c r="C6" s="45"/>
      <c r="D6" s="47"/>
    </row>
    <row r="7" spans="1:4" x14ac:dyDescent="0.2">
      <c r="A7" s="30">
        <v>1502</v>
      </c>
      <c r="B7" s="139">
        <v>255</v>
      </c>
      <c r="C7" s="92">
        <v>101</v>
      </c>
      <c r="D7" s="116">
        <v>352</v>
      </c>
    </row>
    <row r="8" spans="1:4" x14ac:dyDescent="0.2">
      <c r="A8" s="30">
        <v>1503</v>
      </c>
      <c r="B8" s="116">
        <v>221</v>
      </c>
      <c r="C8" s="32">
        <v>81</v>
      </c>
      <c r="D8" s="116">
        <v>238</v>
      </c>
    </row>
    <row r="9" spans="1:4" x14ac:dyDescent="0.2">
      <c r="A9" s="30">
        <v>1505</v>
      </c>
      <c r="B9" s="116">
        <v>178</v>
      </c>
      <c r="C9" s="32">
        <v>75</v>
      </c>
      <c r="D9" s="116">
        <v>202</v>
      </c>
    </row>
    <row r="10" spans="1:4" x14ac:dyDescent="0.2">
      <c r="A10" s="30">
        <v>1506</v>
      </c>
      <c r="B10" s="116">
        <v>202</v>
      </c>
      <c r="C10" s="32">
        <v>90</v>
      </c>
      <c r="D10" s="116">
        <v>224</v>
      </c>
    </row>
    <row r="11" spans="1:4" x14ac:dyDescent="0.2">
      <c r="A11" s="30">
        <v>1507</v>
      </c>
      <c r="B11" s="116">
        <v>216</v>
      </c>
      <c r="C11" s="32">
        <v>102</v>
      </c>
      <c r="D11" s="116">
        <v>246</v>
      </c>
    </row>
    <row r="12" spans="1:4" x14ac:dyDescent="0.2">
      <c r="A12" s="30">
        <v>1508</v>
      </c>
      <c r="B12" s="116">
        <v>217</v>
      </c>
      <c r="C12" s="32">
        <v>59</v>
      </c>
      <c r="D12" s="116">
        <v>227</v>
      </c>
    </row>
    <row r="13" spans="1:4" x14ac:dyDescent="0.2">
      <c r="A13" s="30">
        <v>1509</v>
      </c>
      <c r="B13" s="116">
        <v>250</v>
      </c>
      <c r="C13" s="32">
        <v>64</v>
      </c>
      <c r="D13" s="116">
        <v>225</v>
      </c>
    </row>
    <row r="14" spans="1:4" x14ac:dyDescent="0.2">
      <c r="A14" s="30">
        <v>1510</v>
      </c>
      <c r="B14" s="116">
        <v>212</v>
      </c>
      <c r="C14" s="32">
        <v>75</v>
      </c>
      <c r="D14" s="116">
        <v>128</v>
      </c>
    </row>
    <row r="15" spans="1:4" x14ac:dyDescent="0.2">
      <c r="A15" s="30">
        <v>1511</v>
      </c>
      <c r="B15" s="116">
        <v>203</v>
      </c>
      <c r="C15" s="32">
        <v>67</v>
      </c>
      <c r="D15" s="116">
        <v>152</v>
      </c>
    </row>
    <row r="16" spans="1:4" x14ac:dyDescent="0.2">
      <c r="A16" s="30">
        <v>1512</v>
      </c>
      <c r="B16" s="116">
        <v>134</v>
      </c>
      <c r="C16" s="32">
        <v>39</v>
      </c>
      <c r="D16" s="116">
        <v>103</v>
      </c>
    </row>
    <row r="17" spans="1:4" x14ac:dyDescent="0.2">
      <c r="A17" s="30">
        <v>1513</v>
      </c>
      <c r="B17" s="116">
        <v>124</v>
      </c>
      <c r="C17" s="32">
        <v>36</v>
      </c>
      <c r="D17" s="116">
        <v>118</v>
      </c>
    </row>
    <row r="18" spans="1:4" x14ac:dyDescent="0.2">
      <c r="A18" s="30">
        <v>1514</v>
      </c>
      <c r="B18" s="116">
        <v>135</v>
      </c>
      <c r="C18" s="32">
        <v>54</v>
      </c>
      <c r="D18" s="116">
        <v>213</v>
      </c>
    </row>
    <row r="19" spans="1:4" x14ac:dyDescent="0.2">
      <c r="A19" s="30">
        <v>1515</v>
      </c>
      <c r="B19" s="116">
        <v>90</v>
      </c>
      <c r="C19" s="32">
        <v>40</v>
      </c>
      <c r="D19" s="116">
        <v>134</v>
      </c>
    </row>
    <row r="20" spans="1:4" x14ac:dyDescent="0.2">
      <c r="A20" s="30">
        <v>1601</v>
      </c>
      <c r="B20" s="116">
        <v>416</v>
      </c>
      <c r="C20" s="32">
        <v>96</v>
      </c>
      <c r="D20" s="116">
        <v>394</v>
      </c>
    </row>
    <row r="21" spans="1:4" x14ac:dyDescent="0.2">
      <c r="A21" s="30">
        <v>1602</v>
      </c>
      <c r="B21" s="116">
        <v>291</v>
      </c>
      <c r="C21" s="32">
        <v>53</v>
      </c>
      <c r="D21" s="116">
        <v>204</v>
      </c>
    </row>
    <row r="22" spans="1:4" x14ac:dyDescent="0.2">
      <c r="A22" s="30">
        <v>1603</v>
      </c>
      <c r="B22" s="116">
        <v>452</v>
      </c>
      <c r="C22" s="32">
        <v>63</v>
      </c>
      <c r="D22" s="116">
        <v>204</v>
      </c>
    </row>
    <row r="23" spans="1:4" x14ac:dyDescent="0.2">
      <c r="A23" s="30">
        <v>1604</v>
      </c>
      <c r="B23" s="116">
        <v>308</v>
      </c>
      <c r="C23" s="32">
        <v>37</v>
      </c>
      <c r="D23" s="116">
        <v>147</v>
      </c>
    </row>
    <row r="24" spans="1:4" x14ac:dyDescent="0.2">
      <c r="A24" s="30">
        <v>1605</v>
      </c>
      <c r="B24" s="116">
        <v>297</v>
      </c>
      <c r="C24" s="32">
        <v>35</v>
      </c>
      <c r="D24" s="116">
        <v>112</v>
      </c>
    </row>
    <row r="25" spans="1:4" x14ac:dyDescent="0.2">
      <c r="A25" s="30">
        <v>1606</v>
      </c>
      <c r="B25" s="116">
        <v>279</v>
      </c>
      <c r="C25" s="32">
        <v>20</v>
      </c>
      <c r="D25" s="116">
        <v>61</v>
      </c>
    </row>
    <row r="26" spans="1:4" x14ac:dyDescent="0.2">
      <c r="A26" s="30">
        <v>1608</v>
      </c>
      <c r="B26" s="116">
        <v>197</v>
      </c>
      <c r="C26" s="32">
        <v>39</v>
      </c>
      <c r="D26" s="116">
        <v>120</v>
      </c>
    </row>
    <row r="27" spans="1:4" x14ac:dyDescent="0.2">
      <c r="A27" s="30">
        <v>1609</v>
      </c>
      <c r="B27" s="116">
        <v>221</v>
      </c>
      <c r="C27" s="32">
        <v>78</v>
      </c>
      <c r="D27" s="116">
        <v>170</v>
      </c>
    </row>
    <row r="28" spans="1:4" x14ac:dyDescent="0.2">
      <c r="A28" s="30">
        <v>1610</v>
      </c>
      <c r="B28" s="116">
        <v>281</v>
      </c>
      <c r="C28" s="32">
        <v>88</v>
      </c>
      <c r="D28" s="116">
        <v>254</v>
      </c>
    </row>
    <row r="29" spans="1:4" x14ac:dyDescent="0.2">
      <c r="A29" s="30">
        <v>1611</v>
      </c>
      <c r="B29" s="116">
        <v>255</v>
      </c>
      <c r="C29" s="32">
        <v>47</v>
      </c>
      <c r="D29" s="116">
        <v>218</v>
      </c>
    </row>
    <row r="30" spans="1:4" x14ac:dyDescent="0.2">
      <c r="A30" s="30">
        <v>1612</v>
      </c>
      <c r="B30" s="116">
        <v>145</v>
      </c>
      <c r="C30" s="32">
        <v>41</v>
      </c>
      <c r="D30" s="116">
        <v>82</v>
      </c>
    </row>
    <row r="31" spans="1:4" x14ac:dyDescent="0.2">
      <c r="A31" s="30">
        <v>1613</v>
      </c>
      <c r="B31" s="116">
        <v>268</v>
      </c>
      <c r="C31" s="32">
        <v>44</v>
      </c>
      <c r="D31" s="116">
        <v>174</v>
      </c>
    </row>
    <row r="32" spans="1:4" x14ac:dyDescent="0.2">
      <c r="A32" s="30">
        <v>1614</v>
      </c>
      <c r="B32" s="116">
        <v>202</v>
      </c>
      <c r="C32" s="32">
        <v>52</v>
      </c>
      <c r="D32" s="116">
        <v>145</v>
      </c>
    </row>
    <row r="33" spans="1:4" x14ac:dyDescent="0.2">
      <c r="A33" s="30">
        <v>1615</v>
      </c>
      <c r="B33" s="116">
        <v>332</v>
      </c>
      <c r="C33" s="32">
        <v>40</v>
      </c>
      <c r="D33" s="116">
        <v>128</v>
      </c>
    </row>
    <row r="34" spans="1:4" x14ac:dyDescent="0.2">
      <c r="A34" s="30">
        <v>1701</v>
      </c>
      <c r="B34" s="116">
        <v>185</v>
      </c>
      <c r="C34" s="32">
        <v>58</v>
      </c>
      <c r="D34" s="116">
        <v>134</v>
      </c>
    </row>
    <row r="35" spans="1:4" x14ac:dyDescent="0.2">
      <c r="A35" s="30">
        <v>1702</v>
      </c>
      <c r="B35" s="116">
        <v>233</v>
      </c>
      <c r="C35" s="32">
        <v>52</v>
      </c>
      <c r="D35" s="116">
        <v>173</v>
      </c>
    </row>
    <row r="36" spans="1:4" x14ac:dyDescent="0.2">
      <c r="A36" s="30">
        <v>1703</v>
      </c>
      <c r="B36" s="116">
        <v>221</v>
      </c>
      <c r="C36" s="32">
        <v>58</v>
      </c>
      <c r="D36" s="116">
        <v>156</v>
      </c>
    </row>
    <row r="37" spans="1:4" x14ac:dyDescent="0.2">
      <c r="A37" s="30">
        <v>1704</v>
      </c>
      <c r="B37" s="116">
        <v>265</v>
      </c>
      <c r="C37" s="32">
        <v>35</v>
      </c>
      <c r="D37" s="116">
        <v>101</v>
      </c>
    </row>
    <row r="38" spans="1:4" x14ac:dyDescent="0.2">
      <c r="A38" s="30">
        <v>1705</v>
      </c>
      <c r="B38" s="116">
        <v>237</v>
      </c>
      <c r="C38" s="32">
        <v>28</v>
      </c>
      <c r="D38" s="116">
        <v>64</v>
      </c>
    </row>
    <row r="39" spans="1:4" x14ac:dyDescent="0.2">
      <c r="A39" s="30">
        <v>1706</v>
      </c>
      <c r="B39" s="116">
        <v>293</v>
      </c>
      <c r="C39" s="32">
        <v>55</v>
      </c>
      <c r="D39" s="116">
        <v>107</v>
      </c>
    </row>
    <row r="40" spans="1:4" x14ac:dyDescent="0.2">
      <c r="A40" s="30">
        <v>1707</v>
      </c>
      <c r="B40" s="116">
        <v>286</v>
      </c>
      <c r="C40" s="32">
        <v>24</v>
      </c>
      <c r="D40" s="116">
        <v>65</v>
      </c>
    </row>
    <row r="41" spans="1:4" x14ac:dyDescent="0.2">
      <c r="A41" s="30">
        <v>1708</v>
      </c>
      <c r="B41" s="116">
        <v>315</v>
      </c>
      <c r="C41" s="32">
        <v>34</v>
      </c>
      <c r="D41" s="116">
        <v>148</v>
      </c>
    </row>
    <row r="42" spans="1:4" x14ac:dyDescent="0.2">
      <c r="A42" s="30">
        <v>1709</v>
      </c>
      <c r="B42" s="116">
        <v>272</v>
      </c>
      <c r="C42" s="32">
        <v>26</v>
      </c>
      <c r="D42" s="116">
        <v>78</v>
      </c>
    </row>
    <row r="43" spans="1:4" x14ac:dyDescent="0.2">
      <c r="A43" s="30">
        <v>1710</v>
      </c>
      <c r="B43" s="116">
        <v>105</v>
      </c>
      <c r="C43" s="32">
        <v>12</v>
      </c>
      <c r="D43" s="116">
        <v>28</v>
      </c>
    </row>
    <row r="44" spans="1:4" x14ac:dyDescent="0.2">
      <c r="A44" s="30">
        <v>1711</v>
      </c>
      <c r="B44" s="116">
        <v>138</v>
      </c>
      <c r="C44" s="32">
        <v>14</v>
      </c>
      <c r="D44" s="116">
        <v>27</v>
      </c>
    </row>
    <row r="45" spans="1:4" x14ac:dyDescent="0.2">
      <c r="A45" s="30">
        <v>1712</v>
      </c>
      <c r="B45" s="116">
        <v>218</v>
      </c>
      <c r="C45" s="32">
        <v>50</v>
      </c>
      <c r="D45" s="116">
        <v>134</v>
      </c>
    </row>
    <row r="46" spans="1:4" x14ac:dyDescent="0.2">
      <c r="A46" s="30">
        <v>1713</v>
      </c>
      <c r="B46" s="116">
        <v>257</v>
      </c>
      <c r="C46" s="32">
        <v>60</v>
      </c>
      <c r="D46" s="116">
        <v>174</v>
      </c>
    </row>
    <row r="47" spans="1:4" x14ac:dyDescent="0.2">
      <c r="A47" s="30">
        <v>1714</v>
      </c>
      <c r="B47" s="116">
        <v>269</v>
      </c>
      <c r="C47" s="32">
        <v>66</v>
      </c>
      <c r="D47" s="116">
        <v>128</v>
      </c>
    </row>
    <row r="48" spans="1:4" x14ac:dyDescent="0.2">
      <c r="A48" s="30">
        <v>1715</v>
      </c>
      <c r="B48" s="116">
        <v>284</v>
      </c>
      <c r="C48" s="32">
        <v>49</v>
      </c>
      <c r="D48" s="116">
        <v>126</v>
      </c>
    </row>
    <row r="49" spans="1:4" x14ac:dyDescent="0.2">
      <c r="A49" s="30">
        <v>1804</v>
      </c>
      <c r="B49" s="116">
        <v>245</v>
      </c>
      <c r="C49" s="32">
        <v>89</v>
      </c>
      <c r="D49" s="116">
        <v>181</v>
      </c>
    </row>
    <row r="50" spans="1:4" x14ac:dyDescent="0.2">
      <c r="A50" s="30">
        <v>1805</v>
      </c>
      <c r="B50" s="116">
        <v>325</v>
      </c>
      <c r="C50" s="32">
        <v>33</v>
      </c>
      <c r="D50" s="116">
        <v>110</v>
      </c>
    </row>
    <row r="51" spans="1:4" x14ac:dyDescent="0.2">
      <c r="A51" s="30">
        <v>1806</v>
      </c>
      <c r="B51" s="116">
        <v>299</v>
      </c>
      <c r="C51" s="32">
        <v>48</v>
      </c>
      <c r="D51" s="116">
        <v>182</v>
      </c>
    </row>
    <row r="52" spans="1:4" x14ac:dyDescent="0.2">
      <c r="A52" s="30">
        <v>1807</v>
      </c>
      <c r="B52" s="116">
        <v>302</v>
      </c>
      <c r="C52" s="32">
        <v>51</v>
      </c>
      <c r="D52" s="116">
        <v>136</v>
      </c>
    </row>
    <row r="53" spans="1:4" x14ac:dyDescent="0.2">
      <c r="A53" s="30">
        <v>1808</v>
      </c>
      <c r="B53" s="116">
        <v>271</v>
      </c>
      <c r="C53" s="32">
        <v>45</v>
      </c>
      <c r="D53" s="116">
        <v>92</v>
      </c>
    </row>
    <row r="54" spans="1:4" x14ac:dyDescent="0.2">
      <c r="A54" s="30">
        <v>1809</v>
      </c>
      <c r="B54" s="116">
        <v>347</v>
      </c>
      <c r="C54" s="32">
        <v>42</v>
      </c>
      <c r="D54" s="116">
        <v>150</v>
      </c>
    </row>
    <row r="55" spans="1:4" x14ac:dyDescent="0.2">
      <c r="A55" s="30">
        <v>1810</v>
      </c>
      <c r="B55" s="116">
        <v>241</v>
      </c>
      <c r="C55" s="32">
        <v>20</v>
      </c>
      <c r="D55" s="116">
        <v>110</v>
      </c>
    </row>
    <row r="56" spans="1:4" x14ac:dyDescent="0.2">
      <c r="A56" s="30">
        <v>1811</v>
      </c>
      <c r="B56" s="116">
        <v>320</v>
      </c>
      <c r="C56" s="32">
        <v>33</v>
      </c>
      <c r="D56" s="116">
        <v>171</v>
      </c>
    </row>
    <row r="57" spans="1:4" x14ac:dyDescent="0.2">
      <c r="A57" s="30">
        <v>1812</v>
      </c>
      <c r="B57" s="116">
        <v>281</v>
      </c>
      <c r="C57" s="32">
        <v>40</v>
      </c>
      <c r="D57" s="116">
        <v>131</v>
      </c>
    </row>
    <row r="58" spans="1:4" x14ac:dyDescent="0.2">
      <c r="A58" s="30">
        <v>1813</v>
      </c>
      <c r="B58" s="116">
        <v>328</v>
      </c>
      <c r="C58" s="32">
        <v>38</v>
      </c>
      <c r="D58" s="116">
        <v>134</v>
      </c>
    </row>
    <row r="59" spans="1:4" x14ac:dyDescent="0.2">
      <c r="A59" s="30">
        <v>1814</v>
      </c>
      <c r="B59" s="116">
        <v>258</v>
      </c>
      <c r="C59" s="32">
        <v>48</v>
      </c>
      <c r="D59" s="116">
        <v>136</v>
      </c>
    </row>
    <row r="60" spans="1:4" x14ac:dyDescent="0.2">
      <c r="A60" s="30">
        <v>1815</v>
      </c>
      <c r="B60" s="116">
        <v>242</v>
      </c>
      <c r="C60" s="32">
        <v>56</v>
      </c>
      <c r="D60" s="116">
        <v>174</v>
      </c>
    </row>
    <row r="61" spans="1:4" x14ac:dyDescent="0.2">
      <c r="A61" s="30">
        <v>1816</v>
      </c>
      <c r="B61" s="116">
        <v>161</v>
      </c>
      <c r="C61" s="32">
        <v>38</v>
      </c>
      <c r="D61" s="116">
        <v>117</v>
      </c>
    </row>
    <row r="62" spans="1:4" x14ac:dyDescent="0.2">
      <c r="A62" s="30">
        <v>1817</v>
      </c>
      <c r="B62" s="116">
        <v>483</v>
      </c>
      <c r="C62" s="32">
        <v>60</v>
      </c>
      <c r="D62" s="116">
        <v>234</v>
      </c>
    </row>
    <row r="63" spans="1:4" x14ac:dyDescent="0.2">
      <c r="A63" s="30">
        <v>1818</v>
      </c>
      <c r="B63" s="116">
        <v>194</v>
      </c>
      <c r="C63" s="32">
        <v>29</v>
      </c>
      <c r="D63" s="116">
        <v>88</v>
      </c>
    </row>
    <row r="64" spans="1:4" x14ac:dyDescent="0.2">
      <c r="A64" s="30">
        <v>1901</v>
      </c>
      <c r="B64" s="116">
        <v>290</v>
      </c>
      <c r="C64" s="32">
        <v>136</v>
      </c>
      <c r="D64" s="116">
        <v>367</v>
      </c>
    </row>
    <row r="65" spans="1:4" x14ac:dyDescent="0.2">
      <c r="A65" s="30">
        <v>1902</v>
      </c>
      <c r="B65" s="116">
        <v>350</v>
      </c>
      <c r="C65" s="32">
        <v>38</v>
      </c>
      <c r="D65" s="116">
        <v>194</v>
      </c>
    </row>
    <row r="66" spans="1:4" x14ac:dyDescent="0.2">
      <c r="A66" s="30">
        <v>1904</v>
      </c>
      <c r="B66" s="116">
        <v>239</v>
      </c>
      <c r="C66" s="32">
        <v>67</v>
      </c>
      <c r="D66" s="116">
        <v>159</v>
      </c>
    </row>
    <row r="67" spans="1:4" x14ac:dyDescent="0.2">
      <c r="A67" s="30">
        <v>1905</v>
      </c>
      <c r="B67" s="116">
        <v>291</v>
      </c>
      <c r="C67" s="32">
        <v>56</v>
      </c>
      <c r="D67" s="116">
        <v>158</v>
      </c>
    </row>
    <row r="68" spans="1:4" x14ac:dyDescent="0.2">
      <c r="A68" s="30">
        <v>1906</v>
      </c>
      <c r="B68" s="116">
        <v>387</v>
      </c>
      <c r="C68" s="32">
        <v>54</v>
      </c>
      <c r="D68" s="116">
        <v>146</v>
      </c>
    </row>
    <row r="69" spans="1:4" x14ac:dyDescent="0.2">
      <c r="A69" s="30">
        <v>1907</v>
      </c>
      <c r="B69" s="116">
        <v>354</v>
      </c>
      <c r="C69" s="32">
        <v>84</v>
      </c>
      <c r="D69" s="116">
        <v>209</v>
      </c>
    </row>
    <row r="70" spans="1:4" x14ac:dyDescent="0.2">
      <c r="A70" s="30">
        <v>1908</v>
      </c>
      <c r="B70" s="116">
        <v>305</v>
      </c>
      <c r="C70" s="32">
        <v>18</v>
      </c>
      <c r="D70" s="116">
        <v>68</v>
      </c>
    </row>
    <row r="71" spans="1:4" x14ac:dyDescent="0.2">
      <c r="A71" s="30">
        <v>1909</v>
      </c>
      <c r="B71" s="116">
        <v>358</v>
      </c>
      <c r="C71" s="32">
        <v>26</v>
      </c>
      <c r="D71" s="116">
        <v>133</v>
      </c>
    </row>
    <row r="72" spans="1:4" x14ac:dyDescent="0.2">
      <c r="A72" s="30">
        <v>1910</v>
      </c>
      <c r="B72" s="116">
        <v>469</v>
      </c>
      <c r="C72" s="32">
        <v>26</v>
      </c>
      <c r="D72" s="116">
        <v>131</v>
      </c>
    </row>
    <row r="73" spans="1:4" x14ac:dyDescent="0.2">
      <c r="A73" s="30">
        <v>1911</v>
      </c>
      <c r="B73" s="116">
        <v>458</v>
      </c>
      <c r="C73" s="32">
        <v>24</v>
      </c>
      <c r="D73" s="116">
        <v>55</v>
      </c>
    </row>
    <row r="74" spans="1:4" x14ac:dyDescent="0.2">
      <c r="A74" s="30">
        <v>1912</v>
      </c>
      <c r="B74" s="116">
        <v>349</v>
      </c>
      <c r="C74" s="32">
        <v>12</v>
      </c>
      <c r="D74" s="116">
        <v>56</v>
      </c>
    </row>
    <row r="75" spans="1:4" x14ac:dyDescent="0.2">
      <c r="A75" s="30">
        <v>1913</v>
      </c>
      <c r="B75" s="116">
        <v>426</v>
      </c>
      <c r="C75" s="32">
        <v>21</v>
      </c>
      <c r="D75" s="116">
        <v>64</v>
      </c>
    </row>
    <row r="76" spans="1:4" x14ac:dyDescent="0.2">
      <c r="A76" s="30">
        <v>1914</v>
      </c>
      <c r="B76" s="116">
        <v>379</v>
      </c>
      <c r="C76" s="32">
        <v>9</v>
      </c>
      <c r="D76" s="116">
        <v>59</v>
      </c>
    </row>
    <row r="77" spans="1:4" x14ac:dyDescent="0.2">
      <c r="A77" s="30">
        <v>1915</v>
      </c>
      <c r="B77" s="116">
        <v>316</v>
      </c>
      <c r="C77" s="32">
        <v>24</v>
      </c>
      <c r="D77" s="116">
        <v>63</v>
      </c>
    </row>
    <row r="78" spans="1:4" x14ac:dyDescent="0.2">
      <c r="A78" s="30">
        <v>1916</v>
      </c>
      <c r="B78" s="116">
        <v>247</v>
      </c>
      <c r="C78" s="32">
        <v>22</v>
      </c>
      <c r="D78" s="116">
        <v>91</v>
      </c>
    </row>
    <row r="79" spans="1:4" x14ac:dyDescent="0.2">
      <c r="A79" s="30">
        <v>1917</v>
      </c>
      <c r="B79" s="116">
        <v>248</v>
      </c>
      <c r="C79" s="32">
        <v>12</v>
      </c>
      <c r="D79" s="116">
        <v>49</v>
      </c>
    </row>
    <row r="80" spans="1:4" x14ac:dyDescent="0.2">
      <c r="A80" s="30">
        <v>1918</v>
      </c>
      <c r="B80" s="116">
        <v>497</v>
      </c>
      <c r="C80" s="32">
        <v>41</v>
      </c>
      <c r="D80" s="116">
        <v>202</v>
      </c>
    </row>
    <row r="81" spans="1:4" x14ac:dyDescent="0.2">
      <c r="A81" s="30">
        <v>1919</v>
      </c>
      <c r="B81" s="116">
        <v>502</v>
      </c>
      <c r="C81" s="32">
        <v>29</v>
      </c>
      <c r="D81" s="116">
        <v>132</v>
      </c>
    </row>
    <row r="82" spans="1:4" x14ac:dyDescent="0.2">
      <c r="A82" s="30">
        <v>1920</v>
      </c>
      <c r="B82" s="140">
        <v>201</v>
      </c>
      <c r="C82" s="93">
        <v>32</v>
      </c>
      <c r="D82" s="116">
        <v>98</v>
      </c>
    </row>
    <row r="83" spans="1:4" x14ac:dyDescent="0.2">
      <c r="A83" s="8" t="s">
        <v>7</v>
      </c>
      <c r="B83" s="9">
        <f>SUM(B7:B82)</f>
        <v>20922</v>
      </c>
      <c r="C83" s="9">
        <f>SUM(C7:C82)</f>
        <v>3638</v>
      </c>
      <c r="D83" s="9">
        <f>SUM(D7:D82)</f>
        <v>11198</v>
      </c>
    </row>
    <row r="84" spans="1:4" x14ac:dyDescent="0.2">
      <c r="A84" s="10"/>
    </row>
  </sheetData>
  <mergeCells count="3">
    <mergeCell ref="B1:D1"/>
    <mergeCell ref="B2:D2"/>
    <mergeCell ref="B3:D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58"/>
  <sheetViews>
    <sheetView tabSelected="1" zoomScale="150" zoomScaleNormal="150" zoomScaleSheetLayoutView="100" workbookViewId="0">
      <pane ySplit="6" topLeftCell="A151" activePane="bottomLeft" state="frozen"/>
      <selection activeCell="B3" sqref="B3:D3"/>
      <selection pane="bottomLeft" activeCell="B159" sqref="B159:D159"/>
    </sheetView>
  </sheetViews>
  <sheetFormatPr defaultColWidth="9.140625" defaultRowHeight="12.75" x14ac:dyDescent="0.2"/>
  <cols>
    <col min="1" max="1" width="9.28515625" style="11" bestFit="1" customWidth="1"/>
    <col min="2" max="3" width="15.42578125" style="2" customWidth="1"/>
    <col min="4" max="4" width="17.140625" style="2" customWidth="1"/>
    <col min="5" max="16384" width="9.140625" style="2"/>
  </cols>
  <sheetData>
    <row r="1" spans="1:4" x14ac:dyDescent="0.2">
      <c r="A1" s="1"/>
      <c r="B1" s="229" t="s">
        <v>39</v>
      </c>
      <c r="C1" s="230"/>
      <c r="D1" s="141" t="s">
        <v>40</v>
      </c>
    </row>
    <row r="2" spans="1:4" x14ac:dyDescent="0.2">
      <c r="A2" s="3"/>
      <c r="B2" s="229" t="s">
        <v>395</v>
      </c>
      <c r="C2" s="230"/>
      <c r="D2" s="141" t="s">
        <v>41</v>
      </c>
    </row>
    <row r="3" spans="1:4" x14ac:dyDescent="0.2">
      <c r="A3" s="3"/>
      <c r="B3" s="90" t="s">
        <v>15</v>
      </c>
      <c r="C3" s="136" t="s">
        <v>15</v>
      </c>
      <c r="D3" s="28" t="s">
        <v>15</v>
      </c>
    </row>
    <row r="4" spans="1:4" x14ac:dyDescent="0.2">
      <c r="A4" s="4"/>
      <c r="B4" s="89" t="s">
        <v>162</v>
      </c>
      <c r="C4" s="135" t="s">
        <v>163</v>
      </c>
      <c r="D4" s="29" t="s">
        <v>164</v>
      </c>
    </row>
    <row r="5" spans="1:4" ht="107.25" customHeight="1" thickBot="1" x14ac:dyDescent="0.25">
      <c r="A5" s="5" t="s">
        <v>1</v>
      </c>
      <c r="B5" s="6" t="s">
        <v>162</v>
      </c>
      <c r="C5" s="6" t="s">
        <v>163</v>
      </c>
      <c r="D5" s="6" t="s">
        <v>164</v>
      </c>
    </row>
    <row r="6" spans="1:4" ht="13.5" thickBot="1" x14ac:dyDescent="0.25">
      <c r="A6" s="40"/>
      <c r="B6" s="45"/>
      <c r="C6" s="45"/>
      <c r="D6" s="68"/>
    </row>
    <row r="7" spans="1:4" x14ac:dyDescent="0.2">
      <c r="A7" s="61">
        <v>1401</v>
      </c>
      <c r="B7" s="65">
        <v>484</v>
      </c>
      <c r="C7" s="65">
        <v>475</v>
      </c>
      <c r="D7" s="62">
        <v>490</v>
      </c>
    </row>
    <row r="8" spans="1:4" x14ac:dyDescent="0.2">
      <c r="A8" s="42">
        <v>1402</v>
      </c>
      <c r="B8" s="66">
        <v>876</v>
      </c>
      <c r="C8" s="66">
        <v>874</v>
      </c>
      <c r="D8" s="63">
        <v>875</v>
      </c>
    </row>
    <row r="9" spans="1:4" x14ac:dyDescent="0.2">
      <c r="A9" s="42">
        <v>1403</v>
      </c>
      <c r="B9" s="66">
        <v>581</v>
      </c>
      <c r="C9" s="66">
        <v>577</v>
      </c>
      <c r="D9" s="63">
        <v>593</v>
      </c>
    </row>
    <row r="10" spans="1:4" x14ac:dyDescent="0.2">
      <c r="A10" s="42">
        <v>1404</v>
      </c>
      <c r="B10" s="66">
        <v>671</v>
      </c>
      <c r="C10" s="66">
        <v>664</v>
      </c>
      <c r="D10" s="63">
        <v>682</v>
      </c>
    </row>
    <row r="11" spans="1:4" x14ac:dyDescent="0.2">
      <c r="A11" s="42">
        <v>1405</v>
      </c>
      <c r="B11" s="66">
        <v>628</v>
      </c>
      <c r="C11" s="66">
        <v>626</v>
      </c>
      <c r="D11" s="63">
        <v>631</v>
      </c>
    </row>
    <row r="12" spans="1:4" x14ac:dyDescent="0.2">
      <c r="A12" s="42">
        <v>1406</v>
      </c>
      <c r="B12" s="66">
        <v>759</v>
      </c>
      <c r="C12" s="66">
        <v>761</v>
      </c>
      <c r="D12" s="63">
        <v>767</v>
      </c>
    </row>
    <row r="13" spans="1:4" x14ac:dyDescent="0.2">
      <c r="A13" s="42">
        <v>1407</v>
      </c>
      <c r="B13" s="66">
        <v>405</v>
      </c>
      <c r="C13" s="66">
        <v>405</v>
      </c>
      <c r="D13" s="63">
        <v>414</v>
      </c>
    </row>
    <row r="14" spans="1:4" x14ac:dyDescent="0.2">
      <c r="A14" s="42">
        <v>1408</v>
      </c>
      <c r="B14" s="66">
        <v>531</v>
      </c>
      <c r="C14" s="66">
        <v>537</v>
      </c>
      <c r="D14" s="63">
        <v>538</v>
      </c>
    </row>
    <row r="15" spans="1:4" x14ac:dyDescent="0.2">
      <c r="A15" s="42">
        <v>1409</v>
      </c>
      <c r="B15" s="66">
        <v>474</v>
      </c>
      <c r="C15" s="66">
        <v>468</v>
      </c>
      <c r="D15" s="63">
        <v>476</v>
      </c>
    </row>
    <row r="16" spans="1:4" x14ac:dyDescent="0.2">
      <c r="A16" s="42">
        <v>1410</v>
      </c>
      <c r="B16" s="66">
        <v>450</v>
      </c>
      <c r="C16" s="66">
        <v>447</v>
      </c>
      <c r="D16" s="63">
        <v>447</v>
      </c>
    </row>
    <row r="17" spans="1:4" x14ac:dyDescent="0.2">
      <c r="A17" s="43">
        <v>1411</v>
      </c>
      <c r="B17" s="66">
        <v>608</v>
      </c>
      <c r="C17" s="66">
        <v>611</v>
      </c>
      <c r="D17" s="63">
        <v>616</v>
      </c>
    </row>
    <row r="18" spans="1:4" x14ac:dyDescent="0.2">
      <c r="A18" s="43">
        <v>1412</v>
      </c>
      <c r="B18" s="66">
        <v>651</v>
      </c>
      <c r="C18" s="66">
        <v>649</v>
      </c>
      <c r="D18" s="63">
        <v>659</v>
      </c>
    </row>
    <row r="19" spans="1:4" x14ac:dyDescent="0.2">
      <c r="A19" s="43">
        <v>1413</v>
      </c>
      <c r="B19" s="82">
        <v>736</v>
      </c>
      <c r="C19" s="82">
        <v>739</v>
      </c>
      <c r="D19" s="69">
        <v>746</v>
      </c>
    </row>
    <row r="20" spans="1:4" x14ac:dyDescent="0.2">
      <c r="A20" s="43">
        <v>1414</v>
      </c>
      <c r="B20" s="82">
        <v>512</v>
      </c>
      <c r="C20" s="82">
        <v>506</v>
      </c>
      <c r="D20" s="69">
        <v>523</v>
      </c>
    </row>
    <row r="21" spans="1:4" x14ac:dyDescent="0.2">
      <c r="A21" s="43">
        <v>1415</v>
      </c>
      <c r="B21" s="82">
        <v>566</v>
      </c>
      <c r="C21" s="82">
        <v>557</v>
      </c>
      <c r="D21" s="69">
        <v>569</v>
      </c>
    </row>
    <row r="22" spans="1:4" x14ac:dyDescent="0.2">
      <c r="A22" s="43">
        <v>1416</v>
      </c>
      <c r="B22" s="82">
        <v>810</v>
      </c>
      <c r="C22" s="82">
        <v>802</v>
      </c>
      <c r="D22" s="69">
        <v>817</v>
      </c>
    </row>
    <row r="23" spans="1:4" x14ac:dyDescent="0.2">
      <c r="A23" s="43">
        <v>1417</v>
      </c>
      <c r="B23" s="66">
        <v>652</v>
      </c>
      <c r="C23" s="66">
        <v>648</v>
      </c>
      <c r="D23" s="63">
        <v>666</v>
      </c>
    </row>
    <row r="24" spans="1:4" x14ac:dyDescent="0.2">
      <c r="A24" s="43">
        <v>1418</v>
      </c>
      <c r="B24" s="66">
        <v>814</v>
      </c>
      <c r="C24" s="66">
        <v>811</v>
      </c>
      <c r="D24" s="63">
        <v>823</v>
      </c>
    </row>
    <row r="25" spans="1:4" x14ac:dyDescent="0.2">
      <c r="A25" s="43">
        <v>1419</v>
      </c>
      <c r="B25" s="66">
        <v>402</v>
      </c>
      <c r="C25" s="66">
        <v>393</v>
      </c>
      <c r="D25" s="63">
        <v>409</v>
      </c>
    </row>
    <row r="26" spans="1:4" x14ac:dyDescent="0.2">
      <c r="A26" s="43">
        <v>1420</v>
      </c>
      <c r="B26" s="66">
        <v>535</v>
      </c>
      <c r="C26" s="66">
        <v>529</v>
      </c>
      <c r="D26" s="63">
        <v>538</v>
      </c>
    </row>
    <row r="27" spans="1:4" x14ac:dyDescent="0.2">
      <c r="A27" s="43">
        <v>1421</v>
      </c>
      <c r="B27" s="176">
        <v>541</v>
      </c>
      <c r="C27" s="177">
        <v>536</v>
      </c>
      <c r="D27" s="60">
        <v>546</v>
      </c>
    </row>
    <row r="28" spans="1:4" x14ac:dyDescent="0.2">
      <c r="A28" s="43">
        <v>1501</v>
      </c>
      <c r="B28" s="67">
        <v>742</v>
      </c>
      <c r="C28" s="67">
        <v>726</v>
      </c>
      <c r="D28" s="60">
        <v>742</v>
      </c>
    </row>
    <row r="29" spans="1:4" x14ac:dyDescent="0.2">
      <c r="A29" s="30">
        <v>1502</v>
      </c>
      <c r="B29" s="118">
        <v>648</v>
      </c>
      <c r="C29" s="118">
        <v>647</v>
      </c>
      <c r="D29" s="24">
        <v>654</v>
      </c>
    </row>
    <row r="30" spans="1:4" x14ac:dyDescent="0.2">
      <c r="A30" s="30">
        <v>1503</v>
      </c>
      <c r="B30" s="37">
        <v>509</v>
      </c>
      <c r="C30" s="37">
        <v>509</v>
      </c>
      <c r="D30" s="31">
        <v>516</v>
      </c>
    </row>
    <row r="31" spans="1:4" x14ac:dyDescent="0.2">
      <c r="A31" s="43">
        <v>1504</v>
      </c>
      <c r="B31" s="67">
        <v>395</v>
      </c>
      <c r="C31" s="67">
        <v>391</v>
      </c>
      <c r="D31" s="60">
        <v>407</v>
      </c>
    </row>
    <row r="32" spans="1:4" x14ac:dyDescent="0.2">
      <c r="A32" s="30">
        <v>1505</v>
      </c>
      <c r="B32" s="37">
        <v>412</v>
      </c>
      <c r="C32" s="37">
        <v>417</v>
      </c>
      <c r="D32" s="31">
        <v>423</v>
      </c>
    </row>
    <row r="33" spans="1:4" x14ac:dyDescent="0.2">
      <c r="A33" s="30">
        <v>1506</v>
      </c>
      <c r="B33" s="37">
        <v>495</v>
      </c>
      <c r="C33" s="37">
        <v>494</v>
      </c>
      <c r="D33" s="31">
        <v>498</v>
      </c>
    </row>
    <row r="34" spans="1:4" x14ac:dyDescent="0.2">
      <c r="A34" s="30">
        <v>1507</v>
      </c>
      <c r="B34" s="37">
        <v>513</v>
      </c>
      <c r="C34" s="37">
        <v>507</v>
      </c>
      <c r="D34" s="31">
        <v>517</v>
      </c>
    </row>
    <row r="35" spans="1:4" x14ac:dyDescent="0.2">
      <c r="A35" s="30">
        <v>1508</v>
      </c>
      <c r="B35" s="37">
        <v>481</v>
      </c>
      <c r="C35" s="37">
        <v>484</v>
      </c>
      <c r="D35" s="31">
        <v>490</v>
      </c>
    </row>
    <row r="36" spans="1:4" x14ac:dyDescent="0.2">
      <c r="A36" s="30">
        <v>1509</v>
      </c>
      <c r="B36" s="37">
        <v>510</v>
      </c>
      <c r="C36" s="37">
        <v>509</v>
      </c>
      <c r="D36" s="31">
        <v>508</v>
      </c>
    </row>
    <row r="37" spans="1:4" x14ac:dyDescent="0.2">
      <c r="A37" s="30">
        <v>1510</v>
      </c>
      <c r="B37" s="37">
        <v>412</v>
      </c>
      <c r="C37" s="37">
        <v>401</v>
      </c>
      <c r="D37" s="31">
        <v>416</v>
      </c>
    </row>
    <row r="38" spans="1:4" x14ac:dyDescent="0.2">
      <c r="A38" s="30">
        <v>1511</v>
      </c>
      <c r="B38" s="37">
        <v>410</v>
      </c>
      <c r="C38" s="37">
        <v>411</v>
      </c>
      <c r="D38" s="31">
        <v>416</v>
      </c>
    </row>
    <row r="39" spans="1:4" x14ac:dyDescent="0.2">
      <c r="A39" s="30">
        <v>1512</v>
      </c>
      <c r="B39" s="37">
        <v>273</v>
      </c>
      <c r="C39" s="37">
        <v>272</v>
      </c>
      <c r="D39" s="31">
        <v>276</v>
      </c>
    </row>
    <row r="40" spans="1:4" x14ac:dyDescent="0.2">
      <c r="A40" s="30">
        <v>1513</v>
      </c>
      <c r="B40" s="37">
        <v>249</v>
      </c>
      <c r="C40" s="37">
        <v>251</v>
      </c>
      <c r="D40" s="31">
        <v>255</v>
      </c>
    </row>
    <row r="41" spans="1:4" x14ac:dyDescent="0.2">
      <c r="A41" s="30">
        <v>1514</v>
      </c>
      <c r="B41" s="37">
        <v>373</v>
      </c>
      <c r="C41" s="37">
        <v>376</v>
      </c>
      <c r="D41" s="31">
        <v>379</v>
      </c>
    </row>
    <row r="42" spans="1:4" x14ac:dyDescent="0.2">
      <c r="A42" s="30">
        <v>1515</v>
      </c>
      <c r="B42" s="37">
        <v>259</v>
      </c>
      <c r="C42" s="37">
        <v>250</v>
      </c>
      <c r="D42" s="31">
        <v>255</v>
      </c>
    </row>
    <row r="43" spans="1:4" x14ac:dyDescent="0.2">
      <c r="A43" s="43">
        <v>1516</v>
      </c>
      <c r="B43" s="67">
        <v>341</v>
      </c>
      <c r="C43" s="67">
        <v>344</v>
      </c>
      <c r="D43" s="60">
        <v>351</v>
      </c>
    </row>
    <row r="44" spans="1:4" x14ac:dyDescent="0.2">
      <c r="A44" s="30">
        <v>1601</v>
      </c>
      <c r="B44" s="37">
        <v>823</v>
      </c>
      <c r="C44" s="37">
        <v>836</v>
      </c>
      <c r="D44" s="31">
        <v>848</v>
      </c>
    </row>
    <row r="45" spans="1:4" x14ac:dyDescent="0.2">
      <c r="A45" s="30">
        <v>1602</v>
      </c>
      <c r="B45" s="37">
        <v>498</v>
      </c>
      <c r="C45" s="37">
        <v>501</v>
      </c>
      <c r="D45" s="31">
        <v>508</v>
      </c>
    </row>
    <row r="46" spans="1:4" x14ac:dyDescent="0.2">
      <c r="A46" s="30">
        <v>1603</v>
      </c>
      <c r="B46" s="37">
        <v>671</v>
      </c>
      <c r="C46" s="37">
        <v>676</v>
      </c>
      <c r="D46" s="31">
        <v>679</v>
      </c>
    </row>
    <row r="47" spans="1:4" x14ac:dyDescent="0.2">
      <c r="A47" s="30">
        <v>1604</v>
      </c>
      <c r="B47" s="118">
        <v>450</v>
      </c>
      <c r="C47" s="118">
        <v>446</v>
      </c>
      <c r="D47" s="24">
        <v>452</v>
      </c>
    </row>
    <row r="48" spans="1:4" x14ac:dyDescent="0.2">
      <c r="A48" s="30">
        <v>1605</v>
      </c>
      <c r="B48" s="37">
        <v>400</v>
      </c>
      <c r="C48" s="37">
        <v>399</v>
      </c>
      <c r="D48" s="31">
        <v>413</v>
      </c>
    </row>
    <row r="49" spans="1:4" x14ac:dyDescent="0.2">
      <c r="A49" s="30">
        <v>1606</v>
      </c>
      <c r="B49" s="37">
        <v>329</v>
      </c>
      <c r="C49" s="37">
        <v>330</v>
      </c>
      <c r="D49" s="31">
        <v>329</v>
      </c>
    </row>
    <row r="50" spans="1:4" x14ac:dyDescent="0.2">
      <c r="A50" s="43">
        <v>1607</v>
      </c>
      <c r="B50" s="67">
        <v>623</v>
      </c>
      <c r="C50" s="67">
        <v>636</v>
      </c>
      <c r="D50" s="60">
        <v>638</v>
      </c>
    </row>
    <row r="51" spans="1:4" x14ac:dyDescent="0.2">
      <c r="A51" s="30">
        <v>1608</v>
      </c>
      <c r="B51" s="37">
        <v>325</v>
      </c>
      <c r="C51" s="37">
        <v>325</v>
      </c>
      <c r="D51" s="31">
        <v>329</v>
      </c>
    </row>
    <row r="52" spans="1:4" x14ac:dyDescent="0.2">
      <c r="A52" s="30">
        <v>1609</v>
      </c>
      <c r="B52" s="37">
        <v>435</v>
      </c>
      <c r="C52" s="37">
        <v>433</v>
      </c>
      <c r="D52" s="31">
        <v>436</v>
      </c>
    </row>
    <row r="53" spans="1:4" x14ac:dyDescent="0.2">
      <c r="A53" s="30">
        <v>1610</v>
      </c>
      <c r="B53" s="37">
        <v>575</v>
      </c>
      <c r="C53" s="37">
        <v>578</v>
      </c>
      <c r="D53" s="31">
        <v>585</v>
      </c>
    </row>
    <row r="54" spans="1:4" x14ac:dyDescent="0.2">
      <c r="A54" s="30">
        <v>1611</v>
      </c>
      <c r="B54" s="37">
        <v>482</v>
      </c>
      <c r="C54" s="37">
        <v>490</v>
      </c>
      <c r="D54" s="31">
        <v>490</v>
      </c>
    </row>
    <row r="55" spans="1:4" x14ac:dyDescent="0.2">
      <c r="A55" s="30">
        <v>1612</v>
      </c>
      <c r="B55" s="37">
        <v>262</v>
      </c>
      <c r="C55" s="37">
        <v>261</v>
      </c>
      <c r="D55" s="31">
        <v>268</v>
      </c>
    </row>
    <row r="56" spans="1:4" x14ac:dyDescent="0.2">
      <c r="A56" s="30">
        <v>1613</v>
      </c>
      <c r="B56" s="37">
        <v>438</v>
      </c>
      <c r="C56" s="37">
        <v>434</v>
      </c>
      <c r="D56" s="31">
        <v>441</v>
      </c>
    </row>
    <row r="57" spans="1:4" x14ac:dyDescent="0.2">
      <c r="A57" s="30">
        <v>1614</v>
      </c>
      <c r="B57" s="37">
        <v>361</v>
      </c>
      <c r="C57" s="37">
        <v>355</v>
      </c>
      <c r="D57" s="31">
        <v>364</v>
      </c>
    </row>
    <row r="58" spans="1:4" x14ac:dyDescent="0.2">
      <c r="A58" s="30">
        <v>1615</v>
      </c>
      <c r="B58" s="37">
        <v>468</v>
      </c>
      <c r="C58" s="37">
        <v>469</v>
      </c>
      <c r="D58" s="31">
        <v>470</v>
      </c>
    </row>
    <row r="59" spans="1:4" x14ac:dyDescent="0.2">
      <c r="A59" s="30">
        <v>1701</v>
      </c>
      <c r="B59" s="37">
        <v>365</v>
      </c>
      <c r="C59" s="37">
        <v>370</v>
      </c>
      <c r="D59" s="31">
        <v>378</v>
      </c>
    </row>
    <row r="60" spans="1:4" x14ac:dyDescent="0.2">
      <c r="A60" s="30">
        <v>1702</v>
      </c>
      <c r="B60" s="37">
        <v>443</v>
      </c>
      <c r="C60" s="37">
        <v>451</v>
      </c>
      <c r="D60" s="31">
        <v>462</v>
      </c>
    </row>
    <row r="61" spans="1:4" x14ac:dyDescent="0.2">
      <c r="A61" s="30">
        <v>1703</v>
      </c>
      <c r="B61" s="37">
        <v>417</v>
      </c>
      <c r="C61" s="37">
        <v>417</v>
      </c>
      <c r="D61" s="31">
        <v>422</v>
      </c>
    </row>
    <row r="62" spans="1:4" x14ac:dyDescent="0.2">
      <c r="A62" s="30">
        <v>1704</v>
      </c>
      <c r="B62" s="179">
        <v>380</v>
      </c>
      <c r="C62" s="37">
        <v>385</v>
      </c>
      <c r="D62" s="31">
        <v>394</v>
      </c>
    </row>
    <row r="63" spans="1:4" x14ac:dyDescent="0.2">
      <c r="A63" s="30">
        <v>1705</v>
      </c>
      <c r="B63" s="179">
        <v>306</v>
      </c>
      <c r="C63" s="37">
        <v>308</v>
      </c>
      <c r="D63" s="31">
        <v>314</v>
      </c>
    </row>
    <row r="64" spans="1:4" x14ac:dyDescent="0.2">
      <c r="A64" s="30">
        <v>1706</v>
      </c>
      <c r="B64" s="179">
        <v>416</v>
      </c>
      <c r="C64" s="37">
        <v>418</v>
      </c>
      <c r="D64" s="31">
        <v>436</v>
      </c>
    </row>
    <row r="65" spans="1:4" x14ac:dyDescent="0.2">
      <c r="A65" s="30">
        <v>1707</v>
      </c>
      <c r="B65" s="179">
        <v>352</v>
      </c>
      <c r="C65" s="37">
        <v>354</v>
      </c>
      <c r="D65" s="31">
        <v>361</v>
      </c>
    </row>
    <row r="66" spans="1:4" x14ac:dyDescent="0.2">
      <c r="A66" s="30">
        <v>1708</v>
      </c>
      <c r="B66" s="179">
        <v>462</v>
      </c>
      <c r="C66" s="37">
        <v>469</v>
      </c>
      <c r="D66" s="31">
        <v>469</v>
      </c>
    </row>
    <row r="67" spans="1:4" x14ac:dyDescent="0.2">
      <c r="A67" s="30">
        <v>1709</v>
      </c>
      <c r="B67" s="179">
        <v>353</v>
      </c>
      <c r="C67" s="37">
        <v>362</v>
      </c>
      <c r="D67" s="31">
        <v>372</v>
      </c>
    </row>
    <row r="68" spans="1:4" x14ac:dyDescent="0.2">
      <c r="A68" s="30">
        <v>1710</v>
      </c>
      <c r="B68" s="179">
        <v>125</v>
      </c>
      <c r="C68" s="37">
        <v>130</v>
      </c>
      <c r="D68" s="31">
        <v>131</v>
      </c>
    </row>
    <row r="69" spans="1:4" x14ac:dyDescent="0.2">
      <c r="A69" s="30">
        <v>1711</v>
      </c>
      <c r="B69" s="179">
        <v>166</v>
      </c>
      <c r="C69" s="37">
        <v>171</v>
      </c>
      <c r="D69" s="31">
        <v>182</v>
      </c>
    </row>
    <row r="70" spans="1:4" x14ac:dyDescent="0.2">
      <c r="A70" s="30">
        <v>1712</v>
      </c>
      <c r="B70" s="179">
        <v>363</v>
      </c>
      <c r="C70" s="37">
        <v>372</v>
      </c>
      <c r="D70" s="31">
        <v>366</v>
      </c>
    </row>
    <row r="71" spans="1:4" x14ac:dyDescent="0.2">
      <c r="A71" s="30">
        <v>1713</v>
      </c>
      <c r="B71" s="179">
        <v>466</v>
      </c>
      <c r="C71" s="37">
        <v>466</v>
      </c>
      <c r="D71" s="31">
        <v>470</v>
      </c>
    </row>
    <row r="72" spans="1:4" x14ac:dyDescent="0.2">
      <c r="A72" s="30">
        <v>1714</v>
      </c>
      <c r="B72" s="179">
        <v>425</v>
      </c>
      <c r="C72" s="37">
        <v>427</v>
      </c>
      <c r="D72" s="31">
        <v>429</v>
      </c>
    </row>
    <row r="73" spans="1:4" x14ac:dyDescent="0.2">
      <c r="A73" s="30">
        <v>1715</v>
      </c>
      <c r="B73" s="179">
        <v>414</v>
      </c>
      <c r="C73" s="118">
        <v>418</v>
      </c>
      <c r="D73" s="24">
        <v>431</v>
      </c>
    </row>
    <row r="74" spans="1:4" x14ac:dyDescent="0.2">
      <c r="A74" s="106">
        <v>1801</v>
      </c>
      <c r="B74" s="178">
        <v>379</v>
      </c>
      <c r="C74" s="146">
        <v>383</v>
      </c>
      <c r="D74" s="69">
        <v>393</v>
      </c>
    </row>
    <row r="75" spans="1:4" x14ac:dyDescent="0.2">
      <c r="A75" s="106">
        <v>1802</v>
      </c>
      <c r="B75" s="178">
        <v>578</v>
      </c>
      <c r="C75" s="143">
        <v>577</v>
      </c>
      <c r="D75" s="60">
        <v>585</v>
      </c>
    </row>
    <row r="76" spans="1:4" x14ac:dyDescent="0.2">
      <c r="A76" s="43">
        <v>1803</v>
      </c>
      <c r="B76" s="67">
        <v>441</v>
      </c>
      <c r="C76" s="67">
        <v>447</v>
      </c>
      <c r="D76" s="60">
        <v>453</v>
      </c>
    </row>
    <row r="77" spans="1:4" x14ac:dyDescent="0.2">
      <c r="A77" s="98">
        <v>1804</v>
      </c>
      <c r="B77" s="179">
        <v>488</v>
      </c>
      <c r="C77" s="37">
        <v>483</v>
      </c>
      <c r="D77" s="31">
        <v>497</v>
      </c>
    </row>
    <row r="78" spans="1:4" x14ac:dyDescent="0.2">
      <c r="A78" s="30">
        <v>1805</v>
      </c>
      <c r="B78" s="179">
        <v>458</v>
      </c>
      <c r="C78" s="37">
        <v>459</v>
      </c>
      <c r="D78" s="31">
        <v>464</v>
      </c>
    </row>
    <row r="79" spans="1:4" x14ac:dyDescent="0.2">
      <c r="A79" s="30">
        <v>1806</v>
      </c>
      <c r="B79" s="179">
        <v>491</v>
      </c>
      <c r="C79" s="37">
        <v>498</v>
      </c>
      <c r="D79" s="31">
        <v>507</v>
      </c>
    </row>
    <row r="80" spans="1:4" x14ac:dyDescent="0.2">
      <c r="A80" s="30">
        <v>1807</v>
      </c>
      <c r="B80" s="179">
        <v>470</v>
      </c>
      <c r="C80" s="37">
        <v>467</v>
      </c>
      <c r="D80" s="31">
        <v>479</v>
      </c>
    </row>
    <row r="81" spans="1:4" x14ac:dyDescent="0.2">
      <c r="A81" s="30">
        <v>1808</v>
      </c>
      <c r="B81" s="179">
        <v>384</v>
      </c>
      <c r="C81" s="37">
        <v>384</v>
      </c>
      <c r="D81" s="31">
        <v>392</v>
      </c>
    </row>
    <row r="82" spans="1:4" x14ac:dyDescent="0.2">
      <c r="A82" s="30">
        <v>1809</v>
      </c>
      <c r="B82" s="179">
        <v>511</v>
      </c>
      <c r="C82" s="37">
        <v>505</v>
      </c>
      <c r="D82" s="31">
        <v>527</v>
      </c>
    </row>
    <row r="83" spans="1:4" x14ac:dyDescent="0.2">
      <c r="A83" s="30">
        <v>1810</v>
      </c>
      <c r="B83" s="179">
        <v>345</v>
      </c>
      <c r="C83" s="37">
        <v>351</v>
      </c>
      <c r="D83" s="31">
        <v>352</v>
      </c>
    </row>
    <row r="84" spans="1:4" x14ac:dyDescent="0.2">
      <c r="A84" s="30">
        <v>1811</v>
      </c>
      <c r="B84" s="179">
        <v>513</v>
      </c>
      <c r="C84" s="37">
        <v>512</v>
      </c>
      <c r="D84" s="31">
        <v>523</v>
      </c>
    </row>
    <row r="85" spans="1:4" x14ac:dyDescent="0.2">
      <c r="A85" s="30">
        <v>1812</v>
      </c>
      <c r="B85" s="179">
        <v>407</v>
      </c>
      <c r="C85" s="37">
        <v>411</v>
      </c>
      <c r="D85" s="31">
        <v>424</v>
      </c>
    </row>
    <row r="86" spans="1:4" x14ac:dyDescent="0.2">
      <c r="A86" s="30">
        <v>1813</v>
      </c>
      <c r="B86" s="179">
        <v>469</v>
      </c>
      <c r="C86" s="37">
        <v>479</v>
      </c>
      <c r="D86" s="31">
        <v>488</v>
      </c>
    </row>
    <row r="87" spans="1:4" x14ac:dyDescent="0.2">
      <c r="A87" s="30">
        <v>1814</v>
      </c>
      <c r="B87" s="179">
        <v>438</v>
      </c>
      <c r="C87" s="37">
        <v>442</v>
      </c>
      <c r="D87" s="31">
        <v>443</v>
      </c>
    </row>
    <row r="88" spans="1:4" x14ac:dyDescent="0.2">
      <c r="A88" s="30">
        <v>1815</v>
      </c>
      <c r="B88" s="179">
        <v>440</v>
      </c>
      <c r="C88" s="37">
        <v>446</v>
      </c>
      <c r="D88" s="31">
        <v>447</v>
      </c>
    </row>
    <row r="89" spans="1:4" x14ac:dyDescent="0.2">
      <c r="A89" s="30">
        <v>1816</v>
      </c>
      <c r="B89" s="179">
        <v>296</v>
      </c>
      <c r="C89" s="37">
        <v>303</v>
      </c>
      <c r="D89" s="31">
        <v>299</v>
      </c>
    </row>
    <row r="90" spans="1:4" x14ac:dyDescent="0.2">
      <c r="A90" s="30">
        <v>1817</v>
      </c>
      <c r="B90" s="179">
        <v>746</v>
      </c>
      <c r="C90" s="37">
        <v>745</v>
      </c>
      <c r="D90" s="31">
        <v>753</v>
      </c>
    </row>
    <row r="91" spans="1:4" x14ac:dyDescent="0.2">
      <c r="A91" s="30">
        <v>1818</v>
      </c>
      <c r="B91" s="179">
        <v>303</v>
      </c>
      <c r="C91" s="37">
        <v>305</v>
      </c>
      <c r="D91" s="31">
        <v>305</v>
      </c>
    </row>
    <row r="92" spans="1:4" x14ac:dyDescent="0.2">
      <c r="A92" s="30">
        <v>1901</v>
      </c>
      <c r="B92" s="179">
        <v>863</v>
      </c>
      <c r="C92" s="118">
        <v>853</v>
      </c>
      <c r="D92" s="24">
        <v>858</v>
      </c>
    </row>
    <row r="93" spans="1:4" x14ac:dyDescent="0.2">
      <c r="A93" s="30">
        <v>1902</v>
      </c>
      <c r="B93" s="179">
        <v>528</v>
      </c>
      <c r="C93" s="37">
        <v>531</v>
      </c>
      <c r="D93" s="31">
        <v>535</v>
      </c>
    </row>
    <row r="94" spans="1:4" x14ac:dyDescent="0.2">
      <c r="A94" s="43">
        <v>1903</v>
      </c>
      <c r="B94" s="178">
        <v>213</v>
      </c>
      <c r="C94" s="67">
        <v>216</v>
      </c>
      <c r="D94" s="60">
        <v>221</v>
      </c>
    </row>
    <row r="95" spans="1:4" x14ac:dyDescent="0.2">
      <c r="A95" s="30">
        <v>1904</v>
      </c>
      <c r="B95" s="31">
        <v>455</v>
      </c>
      <c r="C95" s="37">
        <v>459</v>
      </c>
      <c r="D95" s="31">
        <v>460</v>
      </c>
    </row>
    <row r="96" spans="1:4" x14ac:dyDescent="0.2">
      <c r="A96" s="30">
        <v>1905</v>
      </c>
      <c r="B96" s="179">
        <v>477</v>
      </c>
      <c r="C96" s="37">
        <v>478</v>
      </c>
      <c r="D96" s="31">
        <v>482</v>
      </c>
    </row>
    <row r="97" spans="1:4" x14ac:dyDescent="0.2">
      <c r="A97" s="30">
        <v>1906</v>
      </c>
      <c r="B97" s="179">
        <v>584</v>
      </c>
      <c r="C97" s="37">
        <v>596</v>
      </c>
      <c r="D97" s="31">
        <v>606</v>
      </c>
    </row>
    <row r="98" spans="1:4" x14ac:dyDescent="0.2">
      <c r="A98" s="30">
        <v>1907</v>
      </c>
      <c r="B98" s="179">
        <v>572</v>
      </c>
      <c r="C98" s="37">
        <v>573</v>
      </c>
      <c r="D98" s="31">
        <v>586</v>
      </c>
    </row>
    <row r="99" spans="1:4" x14ac:dyDescent="0.2">
      <c r="A99" s="30">
        <v>1908</v>
      </c>
      <c r="B99" s="179">
        <v>350</v>
      </c>
      <c r="C99" s="37">
        <v>349</v>
      </c>
      <c r="D99" s="31">
        <v>362</v>
      </c>
    </row>
    <row r="100" spans="1:4" x14ac:dyDescent="0.2">
      <c r="A100" s="30">
        <v>1909</v>
      </c>
      <c r="B100" s="179">
        <v>480</v>
      </c>
      <c r="C100" s="37">
        <v>487</v>
      </c>
      <c r="D100" s="31">
        <v>491</v>
      </c>
    </row>
    <row r="101" spans="1:4" x14ac:dyDescent="0.2">
      <c r="A101" s="30">
        <v>1910</v>
      </c>
      <c r="B101" s="179">
        <v>561</v>
      </c>
      <c r="C101" s="37">
        <v>571</v>
      </c>
      <c r="D101" s="31">
        <v>573</v>
      </c>
    </row>
    <row r="102" spans="1:4" x14ac:dyDescent="0.2">
      <c r="A102" s="30">
        <v>1911</v>
      </c>
      <c r="B102" s="179">
        <v>444</v>
      </c>
      <c r="C102" s="37">
        <v>451</v>
      </c>
      <c r="D102" s="31">
        <v>462</v>
      </c>
    </row>
    <row r="103" spans="1:4" x14ac:dyDescent="0.2">
      <c r="A103" s="30">
        <v>1912</v>
      </c>
      <c r="B103" s="179">
        <v>368</v>
      </c>
      <c r="C103" s="37">
        <v>372</v>
      </c>
      <c r="D103" s="31">
        <v>376</v>
      </c>
    </row>
    <row r="104" spans="1:4" x14ac:dyDescent="0.2">
      <c r="A104" s="30">
        <v>1913</v>
      </c>
      <c r="B104" s="179">
        <v>458</v>
      </c>
      <c r="C104" s="37">
        <v>465</v>
      </c>
      <c r="D104" s="31">
        <v>465</v>
      </c>
    </row>
    <row r="105" spans="1:4" x14ac:dyDescent="0.2">
      <c r="A105" s="30">
        <v>1914</v>
      </c>
      <c r="B105" s="179">
        <v>396</v>
      </c>
      <c r="C105" s="37">
        <v>407</v>
      </c>
      <c r="D105" s="31">
        <v>413</v>
      </c>
    </row>
    <row r="106" spans="1:4" x14ac:dyDescent="0.2">
      <c r="A106" s="30">
        <v>1915</v>
      </c>
      <c r="B106" s="179">
        <v>375</v>
      </c>
      <c r="C106" s="37">
        <v>378</v>
      </c>
      <c r="D106" s="31">
        <v>390</v>
      </c>
    </row>
    <row r="107" spans="1:4" x14ac:dyDescent="0.2">
      <c r="A107" s="30">
        <v>1916</v>
      </c>
      <c r="B107" s="179">
        <v>342</v>
      </c>
      <c r="C107" s="37">
        <v>344</v>
      </c>
      <c r="D107" s="31">
        <v>346</v>
      </c>
    </row>
    <row r="108" spans="1:4" x14ac:dyDescent="0.2">
      <c r="A108" s="30">
        <v>1917</v>
      </c>
      <c r="B108" s="179">
        <v>284</v>
      </c>
      <c r="C108" s="37">
        <v>280</v>
      </c>
      <c r="D108" s="31">
        <v>287</v>
      </c>
    </row>
    <row r="109" spans="1:4" x14ac:dyDescent="0.2">
      <c r="A109" s="30">
        <v>1918</v>
      </c>
      <c r="B109" s="179">
        <v>735</v>
      </c>
      <c r="C109" s="37">
        <v>730</v>
      </c>
      <c r="D109" s="31">
        <v>733</v>
      </c>
    </row>
    <row r="110" spans="1:4" x14ac:dyDescent="0.2">
      <c r="A110" s="30">
        <v>1919</v>
      </c>
      <c r="B110" s="179">
        <v>582</v>
      </c>
      <c r="C110" s="118">
        <v>593</v>
      </c>
      <c r="D110" s="24">
        <v>604</v>
      </c>
    </row>
    <row r="111" spans="1:4" x14ac:dyDescent="0.2">
      <c r="A111" s="30">
        <v>1920</v>
      </c>
      <c r="B111" s="179">
        <v>315</v>
      </c>
      <c r="C111" s="118">
        <v>319</v>
      </c>
      <c r="D111" s="24">
        <v>318</v>
      </c>
    </row>
    <row r="112" spans="1:4" x14ac:dyDescent="0.2">
      <c r="A112" s="43">
        <v>2001</v>
      </c>
      <c r="B112" s="82">
        <v>535</v>
      </c>
      <c r="C112" s="82">
        <v>534</v>
      </c>
      <c r="D112" s="69">
        <v>543</v>
      </c>
    </row>
    <row r="113" spans="1:4" x14ac:dyDescent="0.2">
      <c r="A113" s="43">
        <v>2002</v>
      </c>
      <c r="B113" s="82">
        <v>423</v>
      </c>
      <c r="C113" s="82">
        <v>423</v>
      </c>
      <c r="D113" s="69">
        <v>432</v>
      </c>
    </row>
    <row r="114" spans="1:4" x14ac:dyDescent="0.2">
      <c r="A114" s="43">
        <v>2003</v>
      </c>
      <c r="B114" s="82">
        <v>646</v>
      </c>
      <c r="C114" s="82">
        <v>646</v>
      </c>
      <c r="D114" s="69">
        <v>655</v>
      </c>
    </row>
    <row r="115" spans="1:4" x14ac:dyDescent="0.2">
      <c r="A115" s="43">
        <v>2004</v>
      </c>
      <c r="B115" s="82">
        <v>596</v>
      </c>
      <c r="C115" s="82">
        <v>583</v>
      </c>
      <c r="D115" s="69">
        <v>609</v>
      </c>
    </row>
    <row r="116" spans="1:4" x14ac:dyDescent="0.2">
      <c r="A116" s="43">
        <v>2005</v>
      </c>
      <c r="B116" s="67">
        <v>569</v>
      </c>
      <c r="C116" s="67">
        <v>570</v>
      </c>
      <c r="D116" s="60">
        <v>574</v>
      </c>
    </row>
    <row r="117" spans="1:4" x14ac:dyDescent="0.2">
      <c r="A117" s="43">
        <v>2006</v>
      </c>
      <c r="B117" s="67">
        <v>738</v>
      </c>
      <c r="C117" s="67">
        <v>738</v>
      </c>
      <c r="D117" s="60">
        <v>743</v>
      </c>
    </row>
    <row r="118" spans="1:4" x14ac:dyDescent="0.2">
      <c r="A118" s="43">
        <v>2007</v>
      </c>
      <c r="B118" s="67">
        <v>542</v>
      </c>
      <c r="C118" s="67">
        <v>537</v>
      </c>
      <c r="D118" s="60">
        <v>544</v>
      </c>
    </row>
    <row r="119" spans="1:4" x14ac:dyDescent="0.2">
      <c r="A119" s="43">
        <v>2008</v>
      </c>
      <c r="B119" s="67">
        <v>311</v>
      </c>
      <c r="C119" s="67">
        <v>312</v>
      </c>
      <c r="D119" s="60">
        <v>314</v>
      </c>
    </row>
    <row r="120" spans="1:4" x14ac:dyDescent="0.2">
      <c r="A120" s="43">
        <v>2009</v>
      </c>
      <c r="B120" s="82">
        <v>572</v>
      </c>
      <c r="C120" s="82">
        <v>565</v>
      </c>
      <c r="D120" s="69">
        <v>580</v>
      </c>
    </row>
    <row r="121" spans="1:4" x14ac:dyDescent="0.2">
      <c r="A121" s="43">
        <v>2010</v>
      </c>
      <c r="B121" s="82">
        <v>517</v>
      </c>
      <c r="C121" s="82">
        <v>518</v>
      </c>
      <c r="D121" s="69">
        <v>526</v>
      </c>
    </row>
    <row r="122" spans="1:4" x14ac:dyDescent="0.2">
      <c r="A122" s="43">
        <v>2011</v>
      </c>
      <c r="B122" s="67">
        <v>525</v>
      </c>
      <c r="C122" s="67">
        <v>517</v>
      </c>
      <c r="D122" s="60">
        <v>538</v>
      </c>
    </row>
    <row r="123" spans="1:4" x14ac:dyDescent="0.2">
      <c r="A123" s="43">
        <v>2012</v>
      </c>
      <c r="B123" s="82">
        <v>304</v>
      </c>
      <c r="C123" s="82">
        <v>302</v>
      </c>
      <c r="D123" s="69">
        <v>315</v>
      </c>
    </row>
    <row r="124" spans="1:4" x14ac:dyDescent="0.2">
      <c r="A124" s="43">
        <v>2013</v>
      </c>
      <c r="B124" s="67">
        <v>486</v>
      </c>
      <c r="C124" s="67">
        <v>490</v>
      </c>
      <c r="D124" s="60">
        <v>491</v>
      </c>
    </row>
    <row r="125" spans="1:4" x14ac:dyDescent="0.2">
      <c r="A125" s="43">
        <v>2014</v>
      </c>
      <c r="B125" s="67">
        <v>633</v>
      </c>
      <c r="C125" s="67">
        <v>626</v>
      </c>
      <c r="D125" s="60">
        <v>641</v>
      </c>
    </row>
    <row r="126" spans="1:4" x14ac:dyDescent="0.2">
      <c r="A126" s="43">
        <v>2015</v>
      </c>
      <c r="B126" s="67">
        <v>414</v>
      </c>
      <c r="C126" s="67">
        <v>402</v>
      </c>
      <c r="D126" s="60">
        <v>427</v>
      </c>
    </row>
    <row r="127" spans="1:4" x14ac:dyDescent="0.2">
      <c r="A127" s="43">
        <v>2101</v>
      </c>
      <c r="B127" s="67">
        <v>811</v>
      </c>
      <c r="C127" s="67">
        <v>814</v>
      </c>
      <c r="D127" s="60">
        <v>821</v>
      </c>
    </row>
    <row r="128" spans="1:4" x14ac:dyDescent="0.2">
      <c r="A128" s="43">
        <v>2102</v>
      </c>
      <c r="B128" s="82">
        <v>610</v>
      </c>
      <c r="C128" s="82">
        <v>605</v>
      </c>
      <c r="D128" s="69">
        <v>623</v>
      </c>
    </row>
    <row r="129" spans="1:4" x14ac:dyDescent="0.2">
      <c r="A129" s="43">
        <v>2103</v>
      </c>
      <c r="B129" s="67">
        <v>526</v>
      </c>
      <c r="C129" s="67">
        <v>535</v>
      </c>
      <c r="D129" s="60">
        <v>530</v>
      </c>
    </row>
    <row r="130" spans="1:4" x14ac:dyDescent="0.2">
      <c r="A130" s="43">
        <v>2104</v>
      </c>
      <c r="B130" s="67">
        <v>518</v>
      </c>
      <c r="C130" s="67">
        <v>515</v>
      </c>
      <c r="D130" s="60">
        <v>524</v>
      </c>
    </row>
    <row r="131" spans="1:4" x14ac:dyDescent="0.2">
      <c r="A131" s="43">
        <v>2105</v>
      </c>
      <c r="B131" s="67">
        <v>306</v>
      </c>
      <c r="C131" s="67">
        <v>301</v>
      </c>
      <c r="D131" s="60">
        <v>306</v>
      </c>
    </row>
    <row r="132" spans="1:4" x14ac:dyDescent="0.2">
      <c r="A132" s="43">
        <v>2106</v>
      </c>
      <c r="B132" s="67">
        <v>645</v>
      </c>
      <c r="C132" s="67">
        <v>640</v>
      </c>
      <c r="D132" s="60">
        <v>655</v>
      </c>
    </row>
    <row r="133" spans="1:4" x14ac:dyDescent="0.2">
      <c r="A133" s="43">
        <v>2107</v>
      </c>
      <c r="B133" s="67">
        <v>577</v>
      </c>
      <c r="C133" s="67">
        <v>580</v>
      </c>
      <c r="D133" s="60">
        <v>578</v>
      </c>
    </row>
    <row r="134" spans="1:4" x14ac:dyDescent="0.2">
      <c r="A134" s="43">
        <v>2108</v>
      </c>
      <c r="B134" s="67">
        <v>371</v>
      </c>
      <c r="C134" s="67">
        <v>368</v>
      </c>
      <c r="D134" s="60">
        <v>377</v>
      </c>
    </row>
    <row r="135" spans="1:4" x14ac:dyDescent="0.2">
      <c r="A135" s="43">
        <v>2109</v>
      </c>
      <c r="B135" s="67">
        <v>450</v>
      </c>
      <c r="C135" s="67">
        <v>447</v>
      </c>
      <c r="D135" s="60">
        <v>455</v>
      </c>
    </row>
    <row r="136" spans="1:4" x14ac:dyDescent="0.2">
      <c r="A136" s="43">
        <v>2110</v>
      </c>
      <c r="B136" s="67">
        <v>363</v>
      </c>
      <c r="C136" s="67">
        <v>365</v>
      </c>
      <c r="D136" s="60">
        <v>367</v>
      </c>
    </row>
    <row r="137" spans="1:4" x14ac:dyDescent="0.2">
      <c r="A137" s="43">
        <v>2111</v>
      </c>
      <c r="B137" s="67">
        <v>713</v>
      </c>
      <c r="C137" s="67">
        <v>717</v>
      </c>
      <c r="D137" s="60">
        <v>732</v>
      </c>
    </row>
    <row r="138" spans="1:4" x14ac:dyDescent="0.2">
      <c r="A138" s="43">
        <v>2112</v>
      </c>
      <c r="B138" s="67">
        <v>780</v>
      </c>
      <c r="C138" s="67">
        <v>783</v>
      </c>
      <c r="D138" s="60">
        <v>794</v>
      </c>
    </row>
    <row r="139" spans="1:4" x14ac:dyDescent="0.2">
      <c r="A139" s="43">
        <v>2113</v>
      </c>
      <c r="B139" s="67">
        <v>420</v>
      </c>
      <c r="C139" s="67">
        <v>418</v>
      </c>
      <c r="D139" s="60">
        <v>424</v>
      </c>
    </row>
    <row r="140" spans="1:4" x14ac:dyDescent="0.2">
      <c r="A140" s="43">
        <v>2114</v>
      </c>
      <c r="B140" s="67">
        <v>498</v>
      </c>
      <c r="C140" s="67">
        <v>510</v>
      </c>
      <c r="D140" s="60">
        <v>514</v>
      </c>
    </row>
    <row r="141" spans="1:4" x14ac:dyDescent="0.2">
      <c r="A141" s="43">
        <v>2115</v>
      </c>
      <c r="B141" s="67">
        <v>417</v>
      </c>
      <c r="C141" s="67">
        <v>414</v>
      </c>
      <c r="D141" s="60">
        <v>426</v>
      </c>
    </row>
    <row r="142" spans="1:4" x14ac:dyDescent="0.2">
      <c r="A142" s="43">
        <v>2116</v>
      </c>
      <c r="B142" s="67">
        <v>337</v>
      </c>
      <c r="C142" s="67">
        <v>334</v>
      </c>
      <c r="D142" s="60">
        <v>345</v>
      </c>
    </row>
    <row r="143" spans="1:4" x14ac:dyDescent="0.2">
      <c r="A143" s="43">
        <v>2117</v>
      </c>
      <c r="B143" s="67">
        <v>430</v>
      </c>
      <c r="C143" s="67">
        <v>422</v>
      </c>
      <c r="D143" s="60">
        <v>429</v>
      </c>
    </row>
    <row r="144" spans="1:4" x14ac:dyDescent="0.2">
      <c r="A144" s="43">
        <v>2201</v>
      </c>
      <c r="B144" s="67">
        <v>538</v>
      </c>
      <c r="C144" s="67">
        <v>537</v>
      </c>
      <c r="D144" s="60">
        <v>537</v>
      </c>
    </row>
    <row r="145" spans="1:4" x14ac:dyDescent="0.2">
      <c r="A145" s="43">
        <v>2202</v>
      </c>
      <c r="B145" s="67">
        <v>387</v>
      </c>
      <c r="C145" s="67">
        <v>379</v>
      </c>
      <c r="D145" s="60">
        <v>393</v>
      </c>
    </row>
    <row r="146" spans="1:4" x14ac:dyDescent="0.2">
      <c r="A146" s="43">
        <v>2203</v>
      </c>
      <c r="B146" s="82">
        <v>380</v>
      </c>
      <c r="C146" s="82">
        <v>377</v>
      </c>
      <c r="D146" s="69">
        <v>385</v>
      </c>
    </row>
    <row r="147" spans="1:4" x14ac:dyDescent="0.2">
      <c r="A147" s="43">
        <v>2204</v>
      </c>
      <c r="B147" s="82">
        <v>442</v>
      </c>
      <c r="C147" s="82">
        <v>438</v>
      </c>
      <c r="D147" s="69">
        <v>442</v>
      </c>
    </row>
    <row r="148" spans="1:4" x14ac:dyDescent="0.2">
      <c r="A148" s="43">
        <v>2205</v>
      </c>
      <c r="B148" s="82">
        <v>355</v>
      </c>
      <c r="C148" s="82">
        <v>359</v>
      </c>
      <c r="D148" s="69">
        <v>361</v>
      </c>
    </row>
    <row r="149" spans="1:4" x14ac:dyDescent="0.2">
      <c r="A149" s="43">
        <v>2206</v>
      </c>
      <c r="B149" s="82">
        <v>690</v>
      </c>
      <c r="C149" s="82">
        <v>687</v>
      </c>
      <c r="D149" s="69">
        <v>707</v>
      </c>
    </row>
    <row r="150" spans="1:4" x14ac:dyDescent="0.2">
      <c r="A150" s="43">
        <v>2207</v>
      </c>
      <c r="B150" s="82">
        <v>664</v>
      </c>
      <c r="C150" s="82">
        <v>667</v>
      </c>
      <c r="D150" s="69">
        <v>662</v>
      </c>
    </row>
    <row r="151" spans="1:4" x14ac:dyDescent="0.2">
      <c r="A151" s="43">
        <v>2208</v>
      </c>
      <c r="B151" s="82">
        <v>643</v>
      </c>
      <c r="C151" s="82">
        <v>636</v>
      </c>
      <c r="D151" s="69">
        <v>637</v>
      </c>
    </row>
    <row r="152" spans="1:4" x14ac:dyDescent="0.2">
      <c r="A152" s="43">
        <v>2209</v>
      </c>
      <c r="B152" s="82">
        <v>311</v>
      </c>
      <c r="C152" s="82">
        <v>311</v>
      </c>
      <c r="D152" s="69">
        <v>316</v>
      </c>
    </row>
    <row r="153" spans="1:4" x14ac:dyDescent="0.2">
      <c r="A153" s="43">
        <v>2210</v>
      </c>
      <c r="B153" s="119">
        <v>422</v>
      </c>
      <c r="C153" s="119">
        <v>423</v>
      </c>
      <c r="D153" s="122">
        <v>432</v>
      </c>
    </row>
    <row r="154" spans="1:4" x14ac:dyDescent="0.2">
      <c r="A154" s="106">
        <v>2211</v>
      </c>
      <c r="B154" s="119">
        <v>506</v>
      </c>
      <c r="C154" s="119">
        <v>504</v>
      </c>
      <c r="D154" s="122">
        <v>516</v>
      </c>
    </row>
    <row r="155" spans="1:4" x14ac:dyDescent="0.2">
      <c r="A155" s="43">
        <v>2212</v>
      </c>
      <c r="B155" s="119">
        <v>492</v>
      </c>
      <c r="C155" s="119">
        <v>484</v>
      </c>
      <c r="D155" s="122">
        <v>489</v>
      </c>
    </row>
    <row r="156" spans="1:4" x14ac:dyDescent="0.2">
      <c r="A156" s="64">
        <v>2213</v>
      </c>
      <c r="B156" s="119">
        <v>31</v>
      </c>
      <c r="C156" s="119">
        <v>30</v>
      </c>
      <c r="D156" s="122">
        <v>28</v>
      </c>
    </row>
    <row r="157" spans="1:4" x14ac:dyDescent="0.2">
      <c r="A157" s="44">
        <v>2214</v>
      </c>
      <c r="B157" s="119">
        <v>347</v>
      </c>
      <c r="C157" s="119">
        <v>349</v>
      </c>
      <c r="D157" s="70">
        <v>354</v>
      </c>
    </row>
    <row r="158" spans="1:4" x14ac:dyDescent="0.2">
      <c r="A158" s="8" t="s">
        <v>7</v>
      </c>
      <c r="B158" s="9">
        <f>SUM(B7:B157)</f>
        <v>72631</v>
      </c>
      <c r="C158" s="9">
        <f>SUM(C7:C157)</f>
        <v>72652</v>
      </c>
      <c r="D158" s="9">
        <f>SUM(D7:D157)</f>
        <v>73785</v>
      </c>
    </row>
  </sheetData>
  <mergeCells count="2">
    <mergeCell ref="B1:C1"/>
    <mergeCell ref="B2:C2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60"/>
  <sheetViews>
    <sheetView zoomScale="130" zoomScaleNormal="130" zoomScaleSheetLayoutView="100" workbookViewId="0">
      <pane ySplit="6" topLeftCell="A154" activePane="bottomLeft" state="frozen"/>
      <selection activeCell="B3" sqref="B3:D3"/>
      <selection pane="bottomLeft" activeCell="D168" sqref="D168"/>
    </sheetView>
  </sheetViews>
  <sheetFormatPr defaultColWidth="9.140625" defaultRowHeight="12.75" x14ac:dyDescent="0.2"/>
  <cols>
    <col min="1" max="1" width="9.28515625" style="11" bestFit="1" customWidth="1"/>
    <col min="2" max="6" width="8.7109375" style="2" customWidth="1"/>
    <col min="7" max="16384" width="9.140625" style="2"/>
  </cols>
  <sheetData>
    <row r="1" spans="1:6" x14ac:dyDescent="0.2">
      <c r="A1" s="1"/>
      <c r="B1" s="231"/>
      <c r="C1" s="232"/>
      <c r="D1" s="232"/>
      <c r="E1" s="232"/>
      <c r="F1" s="233"/>
    </row>
    <row r="2" spans="1:6" x14ac:dyDescent="0.2">
      <c r="A2" s="3"/>
      <c r="B2" s="227" t="s">
        <v>392</v>
      </c>
      <c r="C2" s="222"/>
      <c r="D2" s="222"/>
      <c r="E2" s="222"/>
      <c r="F2" s="223"/>
    </row>
    <row r="3" spans="1:6" x14ac:dyDescent="0.2">
      <c r="A3" s="3"/>
      <c r="B3" s="227" t="s">
        <v>0</v>
      </c>
      <c r="C3" s="222"/>
      <c r="D3" s="222"/>
      <c r="E3" s="222"/>
      <c r="F3" s="223"/>
    </row>
    <row r="4" spans="1:6" x14ac:dyDescent="0.2">
      <c r="A4" s="4"/>
      <c r="B4" s="235"/>
      <c r="C4" s="236"/>
      <c r="D4" s="236"/>
      <c r="E4" s="236"/>
      <c r="F4" s="237"/>
    </row>
    <row r="5" spans="1:6" ht="118.9" customHeight="1" thickBot="1" x14ac:dyDescent="0.25">
      <c r="A5" s="5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7" t="s">
        <v>6</v>
      </c>
    </row>
    <row r="6" spans="1:6" ht="13.5" thickBot="1" x14ac:dyDescent="0.25">
      <c r="A6" s="40"/>
      <c r="B6" s="45"/>
      <c r="C6" s="45"/>
      <c r="D6" s="45"/>
      <c r="E6" s="45"/>
      <c r="F6" s="68"/>
    </row>
    <row r="7" spans="1:6" x14ac:dyDescent="0.2">
      <c r="A7" s="61">
        <v>1401</v>
      </c>
      <c r="B7" s="62">
        <v>1619</v>
      </c>
      <c r="C7" s="62">
        <v>0</v>
      </c>
      <c r="D7" s="62">
        <v>1619</v>
      </c>
      <c r="E7" s="62">
        <v>664</v>
      </c>
      <c r="F7" s="96">
        <f>IF(E7&lt;&gt;0,E7/D7,"")</f>
        <v>0.41012970969734402</v>
      </c>
    </row>
    <row r="8" spans="1:6" x14ac:dyDescent="0.2">
      <c r="A8" s="42">
        <v>1402</v>
      </c>
      <c r="B8" s="63">
        <v>2455</v>
      </c>
      <c r="C8" s="63">
        <v>0</v>
      </c>
      <c r="D8" s="63">
        <v>2455</v>
      </c>
      <c r="E8" s="63">
        <v>1146</v>
      </c>
      <c r="F8" s="96">
        <f t="shared" ref="F8:F74" si="0">IF(E8&lt;&gt;0,E8/D8,"")</f>
        <v>0.46680244399185333</v>
      </c>
    </row>
    <row r="9" spans="1:6" x14ac:dyDescent="0.2">
      <c r="A9" s="42">
        <v>1403</v>
      </c>
      <c r="B9" s="63">
        <v>2212</v>
      </c>
      <c r="C9" s="63">
        <v>0</v>
      </c>
      <c r="D9" s="63">
        <v>2212</v>
      </c>
      <c r="E9" s="63">
        <v>855</v>
      </c>
      <c r="F9" s="96">
        <f>IF(E9&lt;&gt;0,E9/D9,"")</f>
        <v>0.38652802893309224</v>
      </c>
    </row>
    <row r="10" spans="1:6" x14ac:dyDescent="0.2">
      <c r="A10" s="42">
        <v>1404</v>
      </c>
      <c r="B10" s="63">
        <v>2212</v>
      </c>
      <c r="C10" s="63">
        <v>0</v>
      </c>
      <c r="D10" s="63">
        <v>2212</v>
      </c>
      <c r="E10" s="63">
        <v>851</v>
      </c>
      <c r="F10" s="96">
        <f t="shared" si="0"/>
        <v>0.38471971066907773</v>
      </c>
    </row>
    <row r="11" spans="1:6" x14ac:dyDescent="0.2">
      <c r="A11" s="42">
        <v>1405</v>
      </c>
      <c r="B11" s="63">
        <v>2113</v>
      </c>
      <c r="C11" s="63">
        <v>0</v>
      </c>
      <c r="D11" s="63">
        <v>2113</v>
      </c>
      <c r="E11" s="63">
        <v>837</v>
      </c>
      <c r="F11" s="96">
        <f t="shared" si="0"/>
        <v>0.396119261713204</v>
      </c>
    </row>
    <row r="12" spans="1:6" x14ac:dyDescent="0.2">
      <c r="A12" s="42">
        <v>1406</v>
      </c>
      <c r="B12" s="63">
        <v>2357</v>
      </c>
      <c r="C12" s="63">
        <v>0</v>
      </c>
      <c r="D12" s="63">
        <v>2357</v>
      </c>
      <c r="E12" s="63">
        <v>997</v>
      </c>
      <c r="F12" s="96">
        <f t="shared" si="0"/>
        <v>0.42299533305048792</v>
      </c>
    </row>
    <row r="13" spans="1:6" x14ac:dyDescent="0.2">
      <c r="A13" s="42">
        <v>1407</v>
      </c>
      <c r="B13" s="63">
        <v>1435</v>
      </c>
      <c r="C13" s="63">
        <v>0</v>
      </c>
      <c r="D13" s="63">
        <v>1435</v>
      </c>
      <c r="E13" s="63">
        <v>551</v>
      </c>
      <c r="F13" s="96">
        <f t="shared" si="0"/>
        <v>0.38397212543554005</v>
      </c>
    </row>
    <row r="14" spans="1:6" x14ac:dyDescent="0.2">
      <c r="A14" s="42">
        <v>1408</v>
      </c>
      <c r="B14" s="63">
        <v>1734</v>
      </c>
      <c r="C14" s="63">
        <v>0</v>
      </c>
      <c r="D14" s="63">
        <v>1734</v>
      </c>
      <c r="E14" s="63">
        <v>720</v>
      </c>
      <c r="F14" s="96">
        <f t="shared" si="0"/>
        <v>0.41522491349480967</v>
      </c>
    </row>
    <row r="15" spans="1:6" x14ac:dyDescent="0.2">
      <c r="A15" s="42">
        <v>1409</v>
      </c>
      <c r="B15" s="63">
        <v>1582</v>
      </c>
      <c r="C15" s="63">
        <v>0</v>
      </c>
      <c r="D15" s="63">
        <v>1582</v>
      </c>
      <c r="E15" s="63">
        <v>620</v>
      </c>
      <c r="F15" s="96">
        <f t="shared" si="0"/>
        <v>0.39190897597977242</v>
      </c>
    </row>
    <row r="16" spans="1:6" x14ac:dyDescent="0.2">
      <c r="A16" s="42">
        <v>1410</v>
      </c>
      <c r="B16" s="63">
        <v>1691</v>
      </c>
      <c r="C16" s="63">
        <v>0</v>
      </c>
      <c r="D16" s="63">
        <v>1691</v>
      </c>
      <c r="E16" s="63">
        <v>601</v>
      </c>
      <c r="F16" s="96">
        <f t="shared" si="0"/>
        <v>0.35541099940863397</v>
      </c>
    </row>
    <row r="17" spans="1:6" x14ac:dyDescent="0.2">
      <c r="A17" s="43">
        <v>1411</v>
      </c>
      <c r="B17" s="63">
        <v>1993</v>
      </c>
      <c r="C17" s="63">
        <v>0</v>
      </c>
      <c r="D17" s="63">
        <v>1993</v>
      </c>
      <c r="E17" s="63">
        <v>787</v>
      </c>
      <c r="F17" s="96">
        <f t="shared" si="0"/>
        <v>0.39488208730556951</v>
      </c>
    </row>
    <row r="18" spans="1:6" x14ac:dyDescent="0.2">
      <c r="A18" s="43">
        <v>1412</v>
      </c>
      <c r="B18" s="63">
        <v>1930</v>
      </c>
      <c r="C18" s="63">
        <v>0</v>
      </c>
      <c r="D18" s="63">
        <v>1930</v>
      </c>
      <c r="E18" s="63">
        <v>832</v>
      </c>
      <c r="F18" s="96">
        <f t="shared" si="0"/>
        <v>0.43108808290155443</v>
      </c>
    </row>
    <row r="19" spans="1:6" x14ac:dyDescent="0.2">
      <c r="A19" s="43">
        <v>1413</v>
      </c>
      <c r="B19" s="69">
        <v>2065</v>
      </c>
      <c r="C19" s="69">
        <v>0</v>
      </c>
      <c r="D19" s="69">
        <v>2065</v>
      </c>
      <c r="E19" s="69">
        <v>952</v>
      </c>
      <c r="F19" s="96">
        <f t="shared" si="0"/>
        <v>0.46101694915254238</v>
      </c>
    </row>
    <row r="20" spans="1:6" x14ac:dyDescent="0.2">
      <c r="A20" s="43">
        <v>1414</v>
      </c>
      <c r="B20" s="69">
        <v>1964</v>
      </c>
      <c r="C20" s="69">
        <v>0</v>
      </c>
      <c r="D20" s="69">
        <v>1964</v>
      </c>
      <c r="E20" s="69">
        <v>707</v>
      </c>
      <c r="F20" s="96">
        <f t="shared" si="0"/>
        <v>0.35997963340122202</v>
      </c>
    </row>
    <row r="21" spans="1:6" x14ac:dyDescent="0.2">
      <c r="A21" s="43">
        <v>1415</v>
      </c>
      <c r="B21" s="69">
        <v>1704</v>
      </c>
      <c r="C21" s="69">
        <v>0</v>
      </c>
      <c r="D21" s="69">
        <v>1704</v>
      </c>
      <c r="E21" s="69">
        <v>762</v>
      </c>
      <c r="F21" s="96">
        <f t="shared" si="0"/>
        <v>0.44718309859154931</v>
      </c>
    </row>
    <row r="22" spans="1:6" x14ac:dyDescent="0.2">
      <c r="A22" s="43">
        <v>1416</v>
      </c>
      <c r="B22" s="69">
        <v>2356</v>
      </c>
      <c r="C22" s="69">
        <v>0</v>
      </c>
      <c r="D22" s="69">
        <v>2356</v>
      </c>
      <c r="E22" s="69">
        <v>1067</v>
      </c>
      <c r="F22" s="96">
        <f t="shared" si="0"/>
        <v>0.45288624787775894</v>
      </c>
    </row>
    <row r="23" spans="1:6" x14ac:dyDescent="0.2">
      <c r="A23" s="43">
        <v>1417</v>
      </c>
      <c r="B23" s="63">
        <v>2121</v>
      </c>
      <c r="C23" s="63">
        <v>0</v>
      </c>
      <c r="D23" s="63">
        <v>2121</v>
      </c>
      <c r="E23" s="63">
        <v>842</v>
      </c>
      <c r="F23" s="96">
        <f t="shared" si="0"/>
        <v>0.396982555398397</v>
      </c>
    </row>
    <row r="24" spans="1:6" x14ac:dyDescent="0.2">
      <c r="A24" s="43">
        <v>1418</v>
      </c>
      <c r="B24" s="63">
        <v>2266</v>
      </c>
      <c r="C24" s="63">
        <v>0</v>
      </c>
      <c r="D24" s="63">
        <v>2266</v>
      </c>
      <c r="E24" s="63">
        <v>1070</v>
      </c>
      <c r="F24" s="96">
        <f t="shared" si="0"/>
        <v>0.47219770520741394</v>
      </c>
    </row>
    <row r="25" spans="1:6" x14ac:dyDescent="0.2">
      <c r="A25" s="43">
        <v>1419</v>
      </c>
      <c r="B25" s="63">
        <v>1458</v>
      </c>
      <c r="C25" s="63">
        <v>0</v>
      </c>
      <c r="D25" s="63">
        <v>1458</v>
      </c>
      <c r="E25" s="63">
        <v>542</v>
      </c>
      <c r="F25" s="96">
        <f t="shared" si="0"/>
        <v>0.37174211248285322</v>
      </c>
    </row>
    <row r="26" spans="1:6" x14ac:dyDescent="0.2">
      <c r="A26" s="43">
        <v>1420</v>
      </c>
      <c r="B26" s="63">
        <v>1861</v>
      </c>
      <c r="C26" s="63">
        <v>0</v>
      </c>
      <c r="D26" s="63">
        <v>1861</v>
      </c>
      <c r="E26" s="63">
        <v>696</v>
      </c>
      <c r="F26" s="96">
        <f t="shared" si="0"/>
        <v>0.3739924771628157</v>
      </c>
    </row>
    <row r="27" spans="1:6" x14ac:dyDescent="0.2">
      <c r="A27" s="43">
        <v>1421</v>
      </c>
      <c r="B27" s="63">
        <v>2081</v>
      </c>
      <c r="C27" s="63">
        <v>0</v>
      </c>
      <c r="D27" s="63">
        <v>2081</v>
      </c>
      <c r="E27" s="63">
        <v>745</v>
      </c>
      <c r="F27" s="96">
        <f t="shared" si="0"/>
        <v>0.35800096107640555</v>
      </c>
    </row>
    <row r="28" spans="1:6" x14ac:dyDescent="0.2">
      <c r="A28" s="43">
        <v>1501</v>
      </c>
      <c r="B28" s="63">
        <v>2356</v>
      </c>
      <c r="C28" s="63">
        <v>0</v>
      </c>
      <c r="D28" s="63">
        <v>2356</v>
      </c>
      <c r="E28" s="63">
        <v>967</v>
      </c>
      <c r="F28" s="96">
        <f t="shared" si="0"/>
        <v>0.4104414261460102</v>
      </c>
    </row>
    <row r="29" spans="1:6" x14ac:dyDescent="0.2">
      <c r="A29" s="30">
        <v>1502</v>
      </c>
      <c r="B29" s="31">
        <v>2002</v>
      </c>
      <c r="C29" s="31">
        <v>0</v>
      </c>
      <c r="D29" s="31">
        <v>2002</v>
      </c>
      <c r="E29" s="31">
        <v>871</v>
      </c>
      <c r="F29" s="94">
        <f t="shared" si="0"/>
        <v>0.43506493506493504</v>
      </c>
    </row>
    <row r="30" spans="1:6" x14ac:dyDescent="0.2">
      <c r="A30" s="30">
        <v>1503</v>
      </c>
      <c r="B30" s="31">
        <v>1547</v>
      </c>
      <c r="C30" s="31">
        <v>0</v>
      </c>
      <c r="D30" s="31">
        <v>1547</v>
      </c>
      <c r="E30" s="31">
        <v>670</v>
      </c>
      <c r="F30" s="94">
        <f t="shared" si="0"/>
        <v>0.43309631544925664</v>
      </c>
    </row>
    <row r="31" spans="1:6" x14ac:dyDescent="0.2">
      <c r="A31" s="43">
        <v>1504</v>
      </c>
      <c r="B31" s="69">
        <v>1395</v>
      </c>
      <c r="C31" s="69">
        <v>0</v>
      </c>
      <c r="D31" s="69">
        <v>1395</v>
      </c>
      <c r="E31" s="69">
        <v>547</v>
      </c>
      <c r="F31" s="96">
        <f>IF(E31&lt;&gt;0,E31/D31,"")</f>
        <v>0.39211469534050181</v>
      </c>
    </row>
    <row r="32" spans="1:6" x14ac:dyDescent="0.2">
      <c r="A32" s="30">
        <v>1505</v>
      </c>
      <c r="B32" s="31">
        <v>1428</v>
      </c>
      <c r="C32" s="31">
        <v>0</v>
      </c>
      <c r="D32" s="31">
        <v>1428</v>
      </c>
      <c r="E32" s="31">
        <v>539</v>
      </c>
      <c r="F32" s="94">
        <f t="shared" si="0"/>
        <v>0.37745098039215685</v>
      </c>
    </row>
    <row r="33" spans="1:6" x14ac:dyDescent="0.2">
      <c r="A33" s="30">
        <v>1506</v>
      </c>
      <c r="B33" s="31">
        <v>1664</v>
      </c>
      <c r="C33" s="31">
        <v>0</v>
      </c>
      <c r="D33" s="31">
        <v>1664</v>
      </c>
      <c r="E33" s="31">
        <v>654</v>
      </c>
      <c r="F33" s="94">
        <f t="shared" si="0"/>
        <v>0.39302884615384615</v>
      </c>
    </row>
    <row r="34" spans="1:6" x14ac:dyDescent="0.2">
      <c r="A34" s="30">
        <v>1507</v>
      </c>
      <c r="B34" s="31">
        <v>1729</v>
      </c>
      <c r="C34" s="31">
        <v>0</v>
      </c>
      <c r="D34" s="31">
        <v>1729</v>
      </c>
      <c r="E34" s="31">
        <v>684</v>
      </c>
      <c r="F34" s="94">
        <f t="shared" si="0"/>
        <v>0.39560439560439559</v>
      </c>
    </row>
    <row r="35" spans="1:6" x14ac:dyDescent="0.2">
      <c r="A35" s="30">
        <v>1508</v>
      </c>
      <c r="B35" s="31">
        <v>1601</v>
      </c>
      <c r="C35" s="31">
        <v>0</v>
      </c>
      <c r="D35" s="31">
        <v>1601</v>
      </c>
      <c r="E35" s="31">
        <v>623</v>
      </c>
      <c r="F35" s="94">
        <f t="shared" si="0"/>
        <v>0.38913179262960651</v>
      </c>
    </row>
    <row r="36" spans="1:6" x14ac:dyDescent="0.2">
      <c r="A36" s="30">
        <v>1509</v>
      </c>
      <c r="B36" s="31">
        <v>1768</v>
      </c>
      <c r="C36" s="31">
        <v>0</v>
      </c>
      <c r="D36" s="31">
        <v>1768</v>
      </c>
      <c r="E36" s="31">
        <v>670</v>
      </c>
      <c r="F36" s="94">
        <f t="shared" si="0"/>
        <v>0.37895927601809953</v>
      </c>
    </row>
    <row r="37" spans="1:6" x14ac:dyDescent="0.2">
      <c r="A37" s="30">
        <v>1510</v>
      </c>
      <c r="B37" s="31">
        <v>1810</v>
      </c>
      <c r="C37" s="31">
        <v>0</v>
      </c>
      <c r="D37" s="31">
        <v>1810</v>
      </c>
      <c r="E37" s="31">
        <v>522</v>
      </c>
      <c r="F37" s="94">
        <f t="shared" si="0"/>
        <v>0.28839779005524863</v>
      </c>
    </row>
    <row r="38" spans="1:6" x14ac:dyDescent="0.2">
      <c r="A38" s="30">
        <v>1511</v>
      </c>
      <c r="B38" s="31">
        <v>1766</v>
      </c>
      <c r="C38" s="31">
        <v>0</v>
      </c>
      <c r="D38" s="31">
        <v>1766</v>
      </c>
      <c r="E38" s="31">
        <v>505</v>
      </c>
      <c r="F38" s="94">
        <f t="shared" si="0"/>
        <v>0.28595696489241224</v>
      </c>
    </row>
    <row r="39" spans="1:6" x14ac:dyDescent="0.2">
      <c r="A39" s="30">
        <v>1512</v>
      </c>
      <c r="B39" s="31">
        <v>1272</v>
      </c>
      <c r="C39" s="31">
        <v>0</v>
      </c>
      <c r="D39" s="31">
        <v>1272</v>
      </c>
      <c r="E39" s="31">
        <v>336</v>
      </c>
      <c r="F39" s="94">
        <f t="shared" si="0"/>
        <v>0.26415094339622641</v>
      </c>
    </row>
    <row r="40" spans="1:6" x14ac:dyDescent="0.2">
      <c r="A40" s="30">
        <v>1513</v>
      </c>
      <c r="B40" s="31">
        <v>1316</v>
      </c>
      <c r="C40" s="31">
        <v>0</v>
      </c>
      <c r="D40" s="31">
        <v>1316</v>
      </c>
      <c r="E40" s="31">
        <v>332</v>
      </c>
      <c r="F40" s="94">
        <f t="shared" si="0"/>
        <v>0.25227963525835867</v>
      </c>
    </row>
    <row r="41" spans="1:6" x14ac:dyDescent="0.2">
      <c r="A41" s="30">
        <v>1514</v>
      </c>
      <c r="B41" s="31">
        <v>1274</v>
      </c>
      <c r="C41" s="31">
        <v>0</v>
      </c>
      <c r="D41" s="31">
        <v>1274</v>
      </c>
      <c r="E41" s="31">
        <v>470</v>
      </c>
      <c r="F41" s="94">
        <f t="shared" si="0"/>
        <v>0.36891679748822603</v>
      </c>
    </row>
    <row r="42" spans="1:6" x14ac:dyDescent="0.2">
      <c r="A42" s="30">
        <v>1515</v>
      </c>
      <c r="B42" s="31">
        <v>887</v>
      </c>
      <c r="C42" s="31">
        <v>0</v>
      </c>
      <c r="D42" s="31">
        <v>887</v>
      </c>
      <c r="E42" s="31">
        <v>302</v>
      </c>
      <c r="F42" s="94">
        <f t="shared" si="0"/>
        <v>0.34047350620067646</v>
      </c>
    </row>
    <row r="43" spans="1:6" x14ac:dyDescent="0.2">
      <c r="A43" s="43">
        <v>1516</v>
      </c>
      <c r="B43" s="69">
        <v>1406</v>
      </c>
      <c r="C43" s="69">
        <v>0</v>
      </c>
      <c r="D43" s="69">
        <v>1406</v>
      </c>
      <c r="E43" s="69">
        <v>437</v>
      </c>
      <c r="F43" s="96">
        <f>IF(E43&lt;&gt;0,E43/D43,"")</f>
        <v>0.3108108108108108</v>
      </c>
    </row>
    <row r="44" spans="1:6" x14ac:dyDescent="0.2">
      <c r="A44" s="30">
        <v>1601</v>
      </c>
      <c r="B44" s="31">
        <v>2421</v>
      </c>
      <c r="C44" s="31">
        <v>0</v>
      </c>
      <c r="D44" s="31">
        <v>2421</v>
      </c>
      <c r="E44" s="31">
        <v>1082</v>
      </c>
      <c r="F44" s="94">
        <f t="shared" si="0"/>
        <v>0.44692275919041718</v>
      </c>
    </row>
    <row r="45" spans="1:6" x14ac:dyDescent="0.2">
      <c r="A45" s="30">
        <v>1602</v>
      </c>
      <c r="B45" s="31">
        <v>1981</v>
      </c>
      <c r="C45" s="31">
        <v>0</v>
      </c>
      <c r="D45" s="31">
        <v>1981</v>
      </c>
      <c r="E45" s="31">
        <v>673</v>
      </c>
      <c r="F45" s="94">
        <f t="shared" si="0"/>
        <v>0.33972741039878851</v>
      </c>
    </row>
    <row r="46" spans="1:6" x14ac:dyDescent="0.2">
      <c r="A46" s="30">
        <v>1603</v>
      </c>
      <c r="B46" s="31">
        <v>2470</v>
      </c>
      <c r="C46" s="31">
        <v>0</v>
      </c>
      <c r="D46" s="31">
        <v>2470</v>
      </c>
      <c r="E46" s="31">
        <v>884</v>
      </c>
      <c r="F46" s="94">
        <f t="shared" si="0"/>
        <v>0.35789473684210527</v>
      </c>
    </row>
    <row r="47" spans="1:6" x14ac:dyDescent="0.2">
      <c r="A47" s="30">
        <v>1604</v>
      </c>
      <c r="B47" s="31">
        <v>1567</v>
      </c>
      <c r="C47" s="31">
        <v>0</v>
      </c>
      <c r="D47" s="31">
        <v>1567</v>
      </c>
      <c r="E47" s="31">
        <v>601</v>
      </c>
      <c r="F47" s="94">
        <f t="shared" si="0"/>
        <v>0.38353541799617102</v>
      </c>
    </row>
    <row r="48" spans="1:6" x14ac:dyDescent="0.2">
      <c r="A48" s="30">
        <v>1605</v>
      </c>
      <c r="B48" s="31">
        <v>1644</v>
      </c>
      <c r="C48" s="31">
        <v>0</v>
      </c>
      <c r="D48" s="31">
        <v>1644</v>
      </c>
      <c r="E48" s="31">
        <v>566</v>
      </c>
      <c r="F48" s="94">
        <f t="shared" si="0"/>
        <v>0.34428223844282241</v>
      </c>
    </row>
    <row r="49" spans="1:6" x14ac:dyDescent="0.2">
      <c r="A49" s="30">
        <v>1606</v>
      </c>
      <c r="B49" s="31">
        <v>1665</v>
      </c>
      <c r="C49" s="31">
        <v>0</v>
      </c>
      <c r="D49" s="31">
        <v>1665</v>
      </c>
      <c r="E49" s="31">
        <v>449</v>
      </c>
      <c r="F49" s="94">
        <f t="shared" si="0"/>
        <v>0.26966966966966965</v>
      </c>
    </row>
    <row r="50" spans="1:6" x14ac:dyDescent="0.2">
      <c r="A50" s="43">
        <v>1607</v>
      </c>
      <c r="B50" s="69">
        <v>2020</v>
      </c>
      <c r="C50" s="69">
        <v>0</v>
      </c>
      <c r="D50" s="69">
        <v>2020</v>
      </c>
      <c r="E50" s="69">
        <v>840</v>
      </c>
      <c r="F50" s="96">
        <f t="shared" si="0"/>
        <v>0.41584158415841582</v>
      </c>
    </row>
    <row r="51" spans="1:6" x14ac:dyDescent="0.2">
      <c r="A51" s="30">
        <v>1608</v>
      </c>
      <c r="B51" s="31">
        <v>1705</v>
      </c>
      <c r="C51" s="31">
        <v>0</v>
      </c>
      <c r="D51" s="31">
        <v>1705</v>
      </c>
      <c r="E51" s="31">
        <v>457</v>
      </c>
      <c r="F51" s="94">
        <f t="shared" si="0"/>
        <v>0.26803519061583575</v>
      </c>
    </row>
    <row r="52" spans="1:6" x14ac:dyDescent="0.2">
      <c r="A52" s="30">
        <v>1609</v>
      </c>
      <c r="B52" s="31">
        <v>1527</v>
      </c>
      <c r="C52" s="31">
        <v>0</v>
      </c>
      <c r="D52" s="31">
        <v>1527</v>
      </c>
      <c r="E52" s="31">
        <v>547</v>
      </c>
      <c r="F52" s="94">
        <f t="shared" si="0"/>
        <v>0.35821872953503603</v>
      </c>
    </row>
    <row r="53" spans="1:6" x14ac:dyDescent="0.2">
      <c r="A53" s="30">
        <v>1610</v>
      </c>
      <c r="B53" s="31">
        <v>2129</v>
      </c>
      <c r="C53" s="31">
        <v>0</v>
      </c>
      <c r="D53" s="31">
        <v>2129</v>
      </c>
      <c r="E53" s="31">
        <v>721</v>
      </c>
      <c r="F53" s="94">
        <f t="shared" si="0"/>
        <v>0.33865664631282294</v>
      </c>
    </row>
    <row r="54" spans="1:6" x14ac:dyDescent="0.2">
      <c r="A54" s="30">
        <v>1611</v>
      </c>
      <c r="B54" s="31">
        <v>1710</v>
      </c>
      <c r="C54" s="31">
        <v>0</v>
      </c>
      <c r="D54" s="31">
        <v>1710</v>
      </c>
      <c r="E54" s="31">
        <v>632</v>
      </c>
      <c r="F54" s="94">
        <f t="shared" si="0"/>
        <v>0.3695906432748538</v>
      </c>
    </row>
    <row r="55" spans="1:6" x14ac:dyDescent="0.2">
      <c r="A55" s="30">
        <v>1612</v>
      </c>
      <c r="B55" s="31">
        <v>1099</v>
      </c>
      <c r="C55" s="31">
        <v>0</v>
      </c>
      <c r="D55" s="31">
        <v>1099</v>
      </c>
      <c r="E55" s="31">
        <v>328</v>
      </c>
      <c r="F55" s="94">
        <f t="shared" si="0"/>
        <v>0.29845313921747041</v>
      </c>
    </row>
    <row r="56" spans="1:6" x14ac:dyDescent="0.2">
      <c r="A56" s="30">
        <v>1613</v>
      </c>
      <c r="B56" s="31">
        <v>1601</v>
      </c>
      <c r="C56" s="31">
        <v>0</v>
      </c>
      <c r="D56" s="31">
        <v>1601</v>
      </c>
      <c r="E56" s="31">
        <v>579</v>
      </c>
      <c r="F56" s="94">
        <f t="shared" si="0"/>
        <v>0.36164896939412866</v>
      </c>
    </row>
    <row r="57" spans="1:6" x14ac:dyDescent="0.2">
      <c r="A57" s="30">
        <v>1614</v>
      </c>
      <c r="B57" s="31">
        <v>1504</v>
      </c>
      <c r="C57" s="31">
        <v>0</v>
      </c>
      <c r="D57" s="31">
        <v>1504</v>
      </c>
      <c r="E57" s="31">
        <v>479</v>
      </c>
      <c r="F57" s="94">
        <f t="shared" si="0"/>
        <v>0.31848404255319152</v>
      </c>
    </row>
    <row r="58" spans="1:6" x14ac:dyDescent="0.2">
      <c r="A58" s="30">
        <v>1615</v>
      </c>
      <c r="B58" s="31">
        <v>2319</v>
      </c>
      <c r="C58" s="31">
        <v>0</v>
      </c>
      <c r="D58" s="31">
        <v>2319</v>
      </c>
      <c r="E58" s="31">
        <v>608</v>
      </c>
      <c r="F58" s="94">
        <f t="shared" si="0"/>
        <v>0.26218197498921947</v>
      </c>
    </row>
    <row r="59" spans="1:6" x14ac:dyDescent="0.2">
      <c r="A59" s="30">
        <v>1701</v>
      </c>
      <c r="B59" s="31">
        <v>1699</v>
      </c>
      <c r="C59" s="31">
        <v>0</v>
      </c>
      <c r="D59" s="31">
        <v>1699</v>
      </c>
      <c r="E59" s="31">
        <v>451</v>
      </c>
      <c r="F59" s="94">
        <f t="shared" si="0"/>
        <v>0.26545026486168333</v>
      </c>
    </row>
    <row r="60" spans="1:6" x14ac:dyDescent="0.2">
      <c r="A60" s="30">
        <v>1702</v>
      </c>
      <c r="B60" s="31">
        <v>1671</v>
      </c>
      <c r="C60" s="31">
        <v>0</v>
      </c>
      <c r="D60" s="31">
        <v>1671</v>
      </c>
      <c r="E60" s="31">
        <v>579</v>
      </c>
      <c r="F60" s="94">
        <f t="shared" si="0"/>
        <v>0.34649910233393177</v>
      </c>
    </row>
    <row r="61" spans="1:6" x14ac:dyDescent="0.2">
      <c r="A61" s="30">
        <v>1703</v>
      </c>
      <c r="B61" s="31">
        <v>1743</v>
      </c>
      <c r="C61" s="31">
        <v>0</v>
      </c>
      <c r="D61" s="31">
        <v>1743</v>
      </c>
      <c r="E61" s="31">
        <v>542</v>
      </c>
      <c r="F61" s="94">
        <f t="shared" si="0"/>
        <v>0.31095811818703384</v>
      </c>
    </row>
    <row r="62" spans="1:6" x14ac:dyDescent="0.2">
      <c r="A62" s="30">
        <v>1704</v>
      </c>
      <c r="B62" s="31">
        <v>1376</v>
      </c>
      <c r="C62" s="31">
        <v>0</v>
      </c>
      <c r="D62" s="31">
        <v>1376</v>
      </c>
      <c r="E62" s="31">
        <v>512</v>
      </c>
      <c r="F62" s="94">
        <f t="shared" si="0"/>
        <v>0.37209302325581395</v>
      </c>
    </row>
    <row r="63" spans="1:6" x14ac:dyDescent="0.2">
      <c r="A63" s="30">
        <v>1705</v>
      </c>
      <c r="B63" s="31">
        <v>1543</v>
      </c>
      <c r="C63" s="31">
        <v>0</v>
      </c>
      <c r="D63" s="31">
        <v>1543</v>
      </c>
      <c r="E63" s="31">
        <v>421</v>
      </c>
      <c r="F63" s="94">
        <f t="shared" si="0"/>
        <v>0.27284510693454311</v>
      </c>
    </row>
    <row r="64" spans="1:6" x14ac:dyDescent="0.2">
      <c r="A64" s="30">
        <v>1706</v>
      </c>
      <c r="B64" s="31">
        <v>1903</v>
      </c>
      <c r="C64" s="31">
        <v>0</v>
      </c>
      <c r="D64" s="31">
        <v>1903</v>
      </c>
      <c r="E64" s="31">
        <v>565</v>
      </c>
      <c r="F64" s="94">
        <f t="shared" si="0"/>
        <v>0.29689963215974774</v>
      </c>
    </row>
    <row r="65" spans="1:6" x14ac:dyDescent="0.2">
      <c r="A65" s="30">
        <v>1707</v>
      </c>
      <c r="B65" s="31">
        <v>1327</v>
      </c>
      <c r="C65" s="31">
        <v>0</v>
      </c>
      <c r="D65" s="31">
        <v>1327</v>
      </c>
      <c r="E65" s="31">
        <v>474</v>
      </c>
      <c r="F65" s="94">
        <f t="shared" si="0"/>
        <v>0.35719668425018841</v>
      </c>
    </row>
    <row r="66" spans="1:6" x14ac:dyDescent="0.2">
      <c r="A66" s="30">
        <v>1708</v>
      </c>
      <c r="B66" s="31">
        <v>2163</v>
      </c>
      <c r="C66" s="31">
        <v>0</v>
      </c>
      <c r="D66" s="31">
        <v>2163</v>
      </c>
      <c r="E66" s="31">
        <v>645</v>
      </c>
      <c r="F66" s="94">
        <f t="shared" si="0"/>
        <v>0.29819694868238555</v>
      </c>
    </row>
    <row r="67" spans="1:6" x14ac:dyDescent="0.2">
      <c r="A67" s="30">
        <v>1709</v>
      </c>
      <c r="B67" s="31">
        <v>1557</v>
      </c>
      <c r="C67" s="31">
        <v>0</v>
      </c>
      <c r="D67" s="31">
        <v>1557</v>
      </c>
      <c r="E67" s="31">
        <v>499</v>
      </c>
      <c r="F67" s="94">
        <f t="shared" si="0"/>
        <v>0.32048811817597944</v>
      </c>
    </row>
    <row r="68" spans="1:6" x14ac:dyDescent="0.2">
      <c r="A68" s="30">
        <v>1710</v>
      </c>
      <c r="B68" s="31">
        <v>1418</v>
      </c>
      <c r="C68" s="31">
        <v>0</v>
      </c>
      <c r="D68" s="31">
        <v>1418</v>
      </c>
      <c r="E68" s="31">
        <v>170</v>
      </c>
      <c r="F68" s="94">
        <f t="shared" si="0"/>
        <v>0.11988716502115655</v>
      </c>
    </row>
    <row r="69" spans="1:6" x14ac:dyDescent="0.2">
      <c r="A69" s="30">
        <v>1711</v>
      </c>
      <c r="B69" s="31">
        <v>1251</v>
      </c>
      <c r="C69" s="31">
        <v>0</v>
      </c>
      <c r="D69" s="31">
        <v>1251</v>
      </c>
      <c r="E69" s="31">
        <v>242</v>
      </c>
      <c r="F69" s="94">
        <f t="shared" si="0"/>
        <v>0.19344524380495604</v>
      </c>
    </row>
    <row r="70" spans="1:6" x14ac:dyDescent="0.2">
      <c r="A70" s="30">
        <v>1712</v>
      </c>
      <c r="B70" s="31">
        <v>1366</v>
      </c>
      <c r="C70" s="31">
        <v>0</v>
      </c>
      <c r="D70" s="31">
        <v>1366</v>
      </c>
      <c r="E70" s="31">
        <v>462</v>
      </c>
      <c r="F70" s="94">
        <f t="shared" si="0"/>
        <v>0.33821376281112736</v>
      </c>
    </row>
    <row r="71" spans="1:6" x14ac:dyDescent="0.2">
      <c r="A71" s="30">
        <v>1713</v>
      </c>
      <c r="B71" s="31">
        <v>1860</v>
      </c>
      <c r="C71" s="31">
        <v>0</v>
      </c>
      <c r="D71" s="31">
        <v>1860</v>
      </c>
      <c r="E71" s="31">
        <v>598</v>
      </c>
      <c r="F71" s="94">
        <f t="shared" si="0"/>
        <v>0.32150537634408605</v>
      </c>
    </row>
    <row r="72" spans="1:6" x14ac:dyDescent="0.2">
      <c r="A72" s="30">
        <v>1714</v>
      </c>
      <c r="B72" s="31">
        <v>1787</v>
      </c>
      <c r="C72" s="31">
        <v>0</v>
      </c>
      <c r="D72" s="31">
        <v>1787</v>
      </c>
      <c r="E72" s="31">
        <v>559</v>
      </c>
      <c r="F72" s="94">
        <f t="shared" si="0"/>
        <v>0.31281477336317853</v>
      </c>
    </row>
    <row r="73" spans="1:6" x14ac:dyDescent="0.2">
      <c r="A73" s="30">
        <v>1715</v>
      </c>
      <c r="B73" s="31">
        <v>1961</v>
      </c>
      <c r="C73" s="31">
        <v>0</v>
      </c>
      <c r="D73" s="31">
        <v>1961</v>
      </c>
      <c r="E73" s="31">
        <v>549</v>
      </c>
      <c r="F73" s="94">
        <f t="shared" si="0"/>
        <v>0.27995920448750639</v>
      </c>
    </row>
    <row r="74" spans="1:6" x14ac:dyDescent="0.2">
      <c r="A74" s="43">
        <v>1801</v>
      </c>
      <c r="B74" s="63">
        <v>1597</v>
      </c>
      <c r="C74" s="63">
        <v>0</v>
      </c>
      <c r="D74" s="63">
        <v>1597</v>
      </c>
      <c r="E74" s="63">
        <v>478</v>
      </c>
      <c r="F74" s="96">
        <f t="shared" si="0"/>
        <v>0.29931120851596743</v>
      </c>
    </row>
    <row r="75" spans="1:6" x14ac:dyDescent="0.2">
      <c r="A75" s="43">
        <v>1802</v>
      </c>
      <c r="B75" s="63">
        <v>2008</v>
      </c>
      <c r="C75" s="63">
        <v>0</v>
      </c>
      <c r="D75" s="63">
        <v>2008</v>
      </c>
      <c r="E75" s="63">
        <v>737</v>
      </c>
      <c r="F75" s="96">
        <f t="shared" ref="F75:F140" si="1">IF(E75&lt;&gt;0,E75/D75,"")</f>
        <v>0.36703187250996017</v>
      </c>
    </row>
    <row r="76" spans="1:6" x14ac:dyDescent="0.2">
      <c r="A76" s="43">
        <v>1803</v>
      </c>
      <c r="B76" s="69">
        <v>1487</v>
      </c>
      <c r="C76" s="69">
        <v>0</v>
      </c>
      <c r="D76" s="69">
        <v>1487</v>
      </c>
      <c r="E76" s="69">
        <v>571</v>
      </c>
      <c r="F76" s="96">
        <f t="shared" si="1"/>
        <v>0.38399462004034968</v>
      </c>
    </row>
    <row r="77" spans="1:6" x14ac:dyDescent="0.2">
      <c r="A77" s="98">
        <v>1804</v>
      </c>
      <c r="B77" s="99">
        <v>2222</v>
      </c>
      <c r="C77" s="99">
        <v>0</v>
      </c>
      <c r="D77" s="99">
        <v>2222</v>
      </c>
      <c r="E77" s="99">
        <v>623</v>
      </c>
      <c r="F77" s="95">
        <f t="shared" si="1"/>
        <v>0.2803780378037804</v>
      </c>
    </row>
    <row r="78" spans="1:6" x14ac:dyDescent="0.2">
      <c r="A78" s="30">
        <v>1805</v>
      </c>
      <c r="B78" s="31">
        <v>2379</v>
      </c>
      <c r="C78" s="31">
        <v>0</v>
      </c>
      <c r="D78" s="31">
        <v>2379</v>
      </c>
      <c r="E78" s="31">
        <v>586</v>
      </c>
      <c r="F78" s="94">
        <f t="shared" si="1"/>
        <v>0.24632198402690206</v>
      </c>
    </row>
    <row r="79" spans="1:6" x14ac:dyDescent="0.2">
      <c r="A79" s="30">
        <v>1806</v>
      </c>
      <c r="B79" s="31">
        <v>1495</v>
      </c>
      <c r="C79" s="31">
        <v>0</v>
      </c>
      <c r="D79" s="31">
        <v>1495</v>
      </c>
      <c r="E79" s="31">
        <v>642</v>
      </c>
      <c r="F79" s="94">
        <f t="shared" si="1"/>
        <v>0.42943143812709028</v>
      </c>
    </row>
    <row r="80" spans="1:6" x14ac:dyDescent="0.2">
      <c r="A80" s="30">
        <v>1807</v>
      </c>
      <c r="B80" s="31">
        <v>2036</v>
      </c>
      <c r="C80" s="31">
        <v>0</v>
      </c>
      <c r="D80" s="31">
        <v>2036</v>
      </c>
      <c r="E80" s="31">
        <v>599</v>
      </c>
      <c r="F80" s="94">
        <f t="shared" si="1"/>
        <v>0.29420432220039294</v>
      </c>
    </row>
    <row r="81" spans="1:6" x14ac:dyDescent="0.2">
      <c r="A81" s="30">
        <v>1808</v>
      </c>
      <c r="B81" s="31">
        <v>1647</v>
      </c>
      <c r="C81" s="31">
        <v>0</v>
      </c>
      <c r="D81" s="31">
        <v>1647</v>
      </c>
      <c r="E81" s="31">
        <v>505</v>
      </c>
      <c r="F81" s="94">
        <f t="shared" si="1"/>
        <v>0.30661809350333941</v>
      </c>
    </row>
    <row r="82" spans="1:6" x14ac:dyDescent="0.2">
      <c r="A82" s="30">
        <v>1809</v>
      </c>
      <c r="B82" s="31">
        <v>2066</v>
      </c>
      <c r="C82" s="31">
        <v>0</v>
      </c>
      <c r="D82" s="31">
        <v>2066</v>
      </c>
      <c r="E82" s="31">
        <v>668</v>
      </c>
      <c r="F82" s="94">
        <f t="shared" si="1"/>
        <v>0.32333010648596322</v>
      </c>
    </row>
    <row r="83" spans="1:6" x14ac:dyDescent="0.2">
      <c r="A83" s="30">
        <v>1810</v>
      </c>
      <c r="B83" s="31">
        <v>1306</v>
      </c>
      <c r="C83" s="31">
        <v>0</v>
      </c>
      <c r="D83" s="31">
        <v>1306</v>
      </c>
      <c r="E83" s="31">
        <v>453</v>
      </c>
      <c r="F83" s="94">
        <f t="shared" si="1"/>
        <v>0.34686064318529863</v>
      </c>
    </row>
    <row r="84" spans="1:6" x14ac:dyDescent="0.2">
      <c r="A84" s="30">
        <v>1811</v>
      </c>
      <c r="B84" s="31">
        <v>1606</v>
      </c>
      <c r="C84" s="31">
        <v>0</v>
      </c>
      <c r="D84" s="31">
        <v>1606</v>
      </c>
      <c r="E84" s="31">
        <v>638</v>
      </c>
      <c r="F84" s="94">
        <f t="shared" si="1"/>
        <v>0.39726027397260272</v>
      </c>
    </row>
    <row r="85" spans="1:6" x14ac:dyDescent="0.2">
      <c r="A85" s="30">
        <v>1812</v>
      </c>
      <c r="B85" s="31">
        <v>1636</v>
      </c>
      <c r="C85" s="31">
        <v>0</v>
      </c>
      <c r="D85" s="31">
        <v>1636</v>
      </c>
      <c r="E85" s="31">
        <v>541</v>
      </c>
      <c r="F85" s="94">
        <f t="shared" si="1"/>
        <v>0.3306845965770171</v>
      </c>
    </row>
    <row r="86" spans="1:6" x14ac:dyDescent="0.2">
      <c r="A86" s="30">
        <v>1813</v>
      </c>
      <c r="B86" s="31">
        <v>1491</v>
      </c>
      <c r="C86" s="31">
        <v>0</v>
      </c>
      <c r="D86" s="31">
        <v>1491</v>
      </c>
      <c r="E86" s="31">
        <v>613</v>
      </c>
      <c r="F86" s="94">
        <f t="shared" si="1"/>
        <v>0.41113346747149565</v>
      </c>
    </row>
    <row r="87" spans="1:6" x14ac:dyDescent="0.2">
      <c r="A87" s="30">
        <v>1814</v>
      </c>
      <c r="B87" s="31">
        <v>1858</v>
      </c>
      <c r="C87" s="31">
        <v>0</v>
      </c>
      <c r="D87" s="31">
        <v>1858</v>
      </c>
      <c r="E87" s="31">
        <v>539</v>
      </c>
      <c r="F87" s="94">
        <f t="shared" si="1"/>
        <v>0.29009687836383208</v>
      </c>
    </row>
    <row r="88" spans="1:6" x14ac:dyDescent="0.2">
      <c r="A88" s="30">
        <v>1815</v>
      </c>
      <c r="B88" s="31">
        <v>1910</v>
      </c>
      <c r="C88" s="31">
        <v>0</v>
      </c>
      <c r="D88" s="31">
        <v>1910</v>
      </c>
      <c r="E88" s="31">
        <v>565</v>
      </c>
      <c r="F88" s="94">
        <f t="shared" si="1"/>
        <v>0.29581151832460734</v>
      </c>
    </row>
    <row r="89" spans="1:6" x14ac:dyDescent="0.2">
      <c r="A89" s="30">
        <v>1816</v>
      </c>
      <c r="B89" s="31">
        <v>1087</v>
      </c>
      <c r="C89" s="31">
        <v>0</v>
      </c>
      <c r="D89" s="31">
        <v>1087</v>
      </c>
      <c r="E89" s="31">
        <v>398</v>
      </c>
      <c r="F89" s="94">
        <f t="shared" si="1"/>
        <v>0.36614535418583255</v>
      </c>
    </row>
    <row r="90" spans="1:6" x14ac:dyDescent="0.2">
      <c r="A90" s="30">
        <v>1817</v>
      </c>
      <c r="B90" s="31">
        <v>2552</v>
      </c>
      <c r="C90" s="31">
        <v>0</v>
      </c>
      <c r="D90" s="31">
        <v>2552</v>
      </c>
      <c r="E90" s="31">
        <v>941</v>
      </c>
      <c r="F90" s="94">
        <f t="shared" si="1"/>
        <v>0.36873040752351099</v>
      </c>
    </row>
    <row r="91" spans="1:6" x14ac:dyDescent="0.2">
      <c r="A91" s="30">
        <v>1818</v>
      </c>
      <c r="B91" s="31">
        <v>1193</v>
      </c>
      <c r="C91" s="31">
        <v>0</v>
      </c>
      <c r="D91" s="31">
        <v>1193</v>
      </c>
      <c r="E91" s="31">
        <v>382</v>
      </c>
      <c r="F91" s="94">
        <f t="shared" si="1"/>
        <v>0.32020117351215421</v>
      </c>
    </row>
    <row r="92" spans="1:6" x14ac:dyDescent="0.2">
      <c r="A92" s="30">
        <v>1901</v>
      </c>
      <c r="B92" s="31">
        <v>2939</v>
      </c>
      <c r="C92" s="31">
        <v>0</v>
      </c>
      <c r="D92" s="31">
        <v>2939</v>
      </c>
      <c r="E92" s="31">
        <v>1095</v>
      </c>
      <c r="F92" s="94">
        <f t="shared" si="1"/>
        <v>0.3725757060224566</v>
      </c>
    </row>
    <row r="93" spans="1:6" x14ac:dyDescent="0.2">
      <c r="A93" s="30">
        <v>1902</v>
      </c>
      <c r="B93" s="31">
        <v>1838</v>
      </c>
      <c r="C93" s="31">
        <v>0</v>
      </c>
      <c r="D93" s="31">
        <v>1838</v>
      </c>
      <c r="E93" s="31">
        <v>698</v>
      </c>
      <c r="F93" s="94">
        <f t="shared" si="1"/>
        <v>0.37976060935799782</v>
      </c>
    </row>
    <row r="94" spans="1:6" x14ac:dyDescent="0.2">
      <c r="A94" s="43">
        <v>1903</v>
      </c>
      <c r="B94" s="69">
        <v>753</v>
      </c>
      <c r="C94" s="69">
        <v>0</v>
      </c>
      <c r="D94" s="69">
        <v>753</v>
      </c>
      <c r="E94" s="69">
        <v>274</v>
      </c>
      <c r="F94" s="96">
        <f t="shared" si="1"/>
        <v>0.36387782204515273</v>
      </c>
    </row>
    <row r="95" spans="1:6" x14ac:dyDescent="0.2">
      <c r="A95" s="30">
        <v>1904</v>
      </c>
      <c r="B95" s="31">
        <v>1706</v>
      </c>
      <c r="C95" s="31">
        <v>0</v>
      </c>
      <c r="D95" s="31">
        <v>1706</v>
      </c>
      <c r="E95" s="31">
        <v>576</v>
      </c>
      <c r="F95" s="94">
        <f t="shared" si="1"/>
        <v>0.3376318874560375</v>
      </c>
    </row>
    <row r="96" spans="1:6" x14ac:dyDescent="0.2">
      <c r="A96" s="30">
        <v>1905</v>
      </c>
      <c r="B96" s="31">
        <v>1938</v>
      </c>
      <c r="C96" s="31">
        <v>0</v>
      </c>
      <c r="D96" s="31">
        <v>1938</v>
      </c>
      <c r="E96" s="31">
        <v>600</v>
      </c>
      <c r="F96" s="94">
        <f t="shared" si="1"/>
        <v>0.30959752321981426</v>
      </c>
    </row>
    <row r="97" spans="1:6" x14ac:dyDescent="0.2">
      <c r="A97" s="30">
        <v>1906</v>
      </c>
      <c r="B97" s="31">
        <v>1895</v>
      </c>
      <c r="C97" s="31">
        <v>0</v>
      </c>
      <c r="D97" s="31">
        <v>1895</v>
      </c>
      <c r="E97" s="31">
        <v>738</v>
      </c>
      <c r="F97" s="94">
        <f t="shared" si="1"/>
        <v>0.38944591029023745</v>
      </c>
    </row>
    <row r="98" spans="1:6" x14ac:dyDescent="0.2">
      <c r="A98" s="30">
        <v>1907</v>
      </c>
      <c r="B98" s="31">
        <v>1990</v>
      </c>
      <c r="C98" s="31">
        <v>0</v>
      </c>
      <c r="D98" s="31">
        <v>1990</v>
      </c>
      <c r="E98" s="31">
        <v>803</v>
      </c>
      <c r="F98" s="94">
        <f t="shared" si="1"/>
        <v>0.4035175879396985</v>
      </c>
    </row>
    <row r="99" spans="1:6" x14ac:dyDescent="0.2">
      <c r="A99" s="30">
        <v>1908</v>
      </c>
      <c r="B99" s="31">
        <v>1193</v>
      </c>
      <c r="C99" s="31">
        <v>0</v>
      </c>
      <c r="D99" s="31">
        <v>1193</v>
      </c>
      <c r="E99" s="31">
        <v>484</v>
      </c>
      <c r="F99" s="94">
        <f t="shared" si="1"/>
        <v>0.40569991617770329</v>
      </c>
    </row>
    <row r="100" spans="1:6" x14ac:dyDescent="0.2">
      <c r="A100" s="30">
        <v>1909</v>
      </c>
      <c r="B100" s="31">
        <v>1712</v>
      </c>
      <c r="C100" s="31">
        <v>0</v>
      </c>
      <c r="D100" s="31">
        <v>1712</v>
      </c>
      <c r="E100" s="31">
        <v>661</v>
      </c>
      <c r="F100" s="94">
        <f t="shared" si="1"/>
        <v>0.38609813084112149</v>
      </c>
    </row>
    <row r="101" spans="1:6" x14ac:dyDescent="0.2">
      <c r="A101" s="30">
        <v>1910</v>
      </c>
      <c r="B101" s="31">
        <v>1994</v>
      </c>
      <c r="C101" s="31">
        <v>0</v>
      </c>
      <c r="D101" s="31">
        <v>1994</v>
      </c>
      <c r="E101" s="31">
        <v>792</v>
      </c>
      <c r="F101" s="94">
        <f t="shared" si="1"/>
        <v>0.39719157472417249</v>
      </c>
    </row>
    <row r="102" spans="1:6" x14ac:dyDescent="0.2">
      <c r="A102" s="30">
        <v>1911</v>
      </c>
      <c r="B102" s="31">
        <v>1599</v>
      </c>
      <c r="C102" s="31">
        <v>0</v>
      </c>
      <c r="D102" s="31">
        <v>1599</v>
      </c>
      <c r="E102" s="31">
        <v>711</v>
      </c>
      <c r="F102" s="94">
        <f t="shared" si="1"/>
        <v>0.44465290806754221</v>
      </c>
    </row>
    <row r="103" spans="1:6" x14ac:dyDescent="0.2">
      <c r="A103" s="30">
        <v>1912</v>
      </c>
      <c r="B103" s="31">
        <v>1379</v>
      </c>
      <c r="C103" s="31">
        <v>0</v>
      </c>
      <c r="D103" s="31">
        <v>1379</v>
      </c>
      <c r="E103" s="31">
        <v>538</v>
      </c>
      <c r="F103" s="94">
        <f t="shared" si="1"/>
        <v>0.39013778100072516</v>
      </c>
    </row>
    <row r="104" spans="1:6" x14ac:dyDescent="0.2">
      <c r="A104" s="30">
        <v>1913</v>
      </c>
      <c r="B104" s="31">
        <v>1555</v>
      </c>
      <c r="C104" s="31">
        <v>0</v>
      </c>
      <c r="D104" s="31">
        <v>1555</v>
      </c>
      <c r="E104" s="31">
        <v>650</v>
      </c>
      <c r="F104" s="94">
        <f t="shared" si="1"/>
        <v>0.41800643086816719</v>
      </c>
    </row>
    <row r="105" spans="1:6" x14ac:dyDescent="0.2">
      <c r="A105" s="30">
        <v>1914</v>
      </c>
      <c r="B105" s="31">
        <v>1860</v>
      </c>
      <c r="C105" s="31">
        <v>0</v>
      </c>
      <c r="D105" s="31">
        <v>1860</v>
      </c>
      <c r="E105" s="31">
        <v>574</v>
      </c>
      <c r="F105" s="94">
        <f t="shared" si="1"/>
        <v>0.3086021505376344</v>
      </c>
    </row>
    <row r="106" spans="1:6" x14ac:dyDescent="0.2">
      <c r="A106" s="30">
        <v>1915</v>
      </c>
      <c r="B106" s="31">
        <v>1852</v>
      </c>
      <c r="C106" s="31">
        <v>0</v>
      </c>
      <c r="D106" s="31">
        <v>1852</v>
      </c>
      <c r="E106" s="31">
        <v>522</v>
      </c>
      <c r="F106" s="94">
        <f t="shared" si="1"/>
        <v>0.28185745140388768</v>
      </c>
    </row>
    <row r="107" spans="1:6" x14ac:dyDescent="0.2">
      <c r="A107" s="30">
        <v>1916</v>
      </c>
      <c r="B107" s="31">
        <v>1565</v>
      </c>
      <c r="C107" s="31">
        <v>0</v>
      </c>
      <c r="D107" s="31">
        <v>1565</v>
      </c>
      <c r="E107" s="31">
        <v>451</v>
      </c>
      <c r="F107" s="94">
        <f t="shared" si="1"/>
        <v>0.28817891373801918</v>
      </c>
    </row>
    <row r="108" spans="1:6" x14ac:dyDescent="0.2">
      <c r="A108" s="30">
        <v>1917</v>
      </c>
      <c r="B108" s="31">
        <v>1256</v>
      </c>
      <c r="C108" s="31">
        <v>0</v>
      </c>
      <c r="D108" s="31">
        <v>1256</v>
      </c>
      <c r="E108" s="31">
        <v>378</v>
      </c>
      <c r="F108" s="94">
        <f t="shared" si="1"/>
        <v>0.30095541401273884</v>
      </c>
    </row>
    <row r="109" spans="1:6" x14ac:dyDescent="0.2">
      <c r="A109" s="30">
        <v>1918</v>
      </c>
      <c r="B109" s="31">
        <v>2317</v>
      </c>
      <c r="C109" s="31">
        <v>0</v>
      </c>
      <c r="D109" s="31">
        <v>2317</v>
      </c>
      <c r="E109" s="31">
        <v>929</v>
      </c>
      <c r="F109" s="94">
        <f t="shared" si="1"/>
        <v>0.40094950366853688</v>
      </c>
    </row>
    <row r="110" spans="1:6" x14ac:dyDescent="0.2">
      <c r="A110" s="30">
        <v>1919</v>
      </c>
      <c r="B110" s="31">
        <v>1877</v>
      </c>
      <c r="C110" s="31">
        <v>0</v>
      </c>
      <c r="D110" s="31">
        <v>1877</v>
      </c>
      <c r="E110" s="31">
        <v>838</v>
      </c>
      <c r="F110" s="94">
        <f t="shared" si="1"/>
        <v>0.44645711241342567</v>
      </c>
    </row>
    <row r="111" spans="1:6" x14ac:dyDescent="0.2">
      <c r="A111" s="30">
        <v>1920</v>
      </c>
      <c r="B111" s="31">
        <v>950</v>
      </c>
      <c r="C111" s="31">
        <v>0</v>
      </c>
      <c r="D111" s="31">
        <v>950</v>
      </c>
      <c r="E111" s="31">
        <v>423</v>
      </c>
      <c r="F111" s="94">
        <f t="shared" si="1"/>
        <v>0.44526315789473686</v>
      </c>
    </row>
    <row r="112" spans="1:6" x14ac:dyDescent="0.2">
      <c r="A112" s="43">
        <v>2001</v>
      </c>
      <c r="B112" s="69">
        <v>1926</v>
      </c>
      <c r="C112" s="69">
        <v>0</v>
      </c>
      <c r="D112" s="69">
        <v>1926</v>
      </c>
      <c r="E112" s="69">
        <v>696</v>
      </c>
      <c r="F112" s="96">
        <f t="shared" si="1"/>
        <v>0.36137071651090341</v>
      </c>
    </row>
    <row r="113" spans="1:6" x14ac:dyDescent="0.2">
      <c r="A113" s="43">
        <v>2002</v>
      </c>
      <c r="B113" s="69">
        <v>1598</v>
      </c>
      <c r="C113" s="69">
        <v>0</v>
      </c>
      <c r="D113" s="69">
        <v>1598</v>
      </c>
      <c r="E113" s="69">
        <v>560</v>
      </c>
      <c r="F113" s="96">
        <f t="shared" si="1"/>
        <v>0.35043804755944929</v>
      </c>
    </row>
    <row r="114" spans="1:6" x14ac:dyDescent="0.2">
      <c r="A114" s="43">
        <v>2003</v>
      </c>
      <c r="B114" s="69">
        <v>2389</v>
      </c>
      <c r="C114" s="69">
        <v>0</v>
      </c>
      <c r="D114" s="69">
        <v>2389</v>
      </c>
      <c r="E114" s="69">
        <v>878</v>
      </c>
      <c r="F114" s="96">
        <f t="shared" si="1"/>
        <v>0.36751778987023859</v>
      </c>
    </row>
    <row r="115" spans="1:6" x14ac:dyDescent="0.2">
      <c r="A115" s="43">
        <v>2004</v>
      </c>
      <c r="B115" s="69">
        <v>2327</v>
      </c>
      <c r="C115" s="69">
        <v>0</v>
      </c>
      <c r="D115" s="69">
        <v>2327</v>
      </c>
      <c r="E115" s="69">
        <v>779</v>
      </c>
      <c r="F115" s="96">
        <f t="shared" si="1"/>
        <v>0.33476579286635155</v>
      </c>
    </row>
    <row r="116" spans="1:6" x14ac:dyDescent="0.2">
      <c r="A116" s="43">
        <v>2005</v>
      </c>
      <c r="B116" s="69">
        <v>2186</v>
      </c>
      <c r="C116" s="69">
        <v>0</v>
      </c>
      <c r="D116" s="69">
        <v>2186</v>
      </c>
      <c r="E116" s="69">
        <v>760</v>
      </c>
      <c r="F116" s="96">
        <f t="shared" si="1"/>
        <v>0.34766697163769444</v>
      </c>
    </row>
    <row r="117" spans="1:6" x14ac:dyDescent="0.2">
      <c r="A117" s="43">
        <v>2006</v>
      </c>
      <c r="B117" s="69">
        <v>2327</v>
      </c>
      <c r="C117" s="69">
        <v>0</v>
      </c>
      <c r="D117" s="69">
        <v>2327</v>
      </c>
      <c r="E117" s="69">
        <v>1019</v>
      </c>
      <c r="F117" s="96">
        <f t="shared" si="1"/>
        <v>0.43790287924366139</v>
      </c>
    </row>
    <row r="118" spans="1:6" x14ac:dyDescent="0.2">
      <c r="A118" s="43">
        <v>2007</v>
      </c>
      <c r="B118" s="60">
        <v>1734</v>
      </c>
      <c r="C118" s="60">
        <v>0</v>
      </c>
      <c r="D118" s="60">
        <v>1734</v>
      </c>
      <c r="E118" s="60">
        <v>698</v>
      </c>
      <c r="F118" s="96">
        <f t="shared" si="1"/>
        <v>0.40253748558246827</v>
      </c>
    </row>
    <row r="119" spans="1:6" x14ac:dyDescent="0.2">
      <c r="A119" s="43">
        <v>2008</v>
      </c>
      <c r="B119" s="60">
        <v>1324</v>
      </c>
      <c r="C119" s="60">
        <v>0</v>
      </c>
      <c r="D119" s="60">
        <v>1324</v>
      </c>
      <c r="E119" s="60">
        <v>400</v>
      </c>
      <c r="F119" s="96">
        <f t="shared" si="1"/>
        <v>0.30211480362537763</v>
      </c>
    </row>
    <row r="120" spans="1:6" x14ac:dyDescent="0.2">
      <c r="A120" s="43">
        <v>2009</v>
      </c>
      <c r="B120" s="60">
        <v>2227</v>
      </c>
      <c r="C120" s="60">
        <v>0</v>
      </c>
      <c r="D120" s="60">
        <v>2227</v>
      </c>
      <c r="E120" s="60">
        <v>737</v>
      </c>
      <c r="F120" s="96">
        <f t="shared" si="1"/>
        <v>0.33093848226313427</v>
      </c>
    </row>
    <row r="121" spans="1:6" x14ac:dyDescent="0.2">
      <c r="A121" s="43">
        <v>2010</v>
      </c>
      <c r="B121" s="60">
        <v>1854</v>
      </c>
      <c r="C121" s="60">
        <v>0</v>
      </c>
      <c r="D121" s="60">
        <v>1854</v>
      </c>
      <c r="E121" s="60">
        <v>681</v>
      </c>
      <c r="F121" s="96">
        <f t="shared" si="1"/>
        <v>0.3673139158576052</v>
      </c>
    </row>
    <row r="122" spans="1:6" x14ac:dyDescent="0.2">
      <c r="A122" s="43">
        <v>2011</v>
      </c>
      <c r="B122" s="69">
        <v>2084</v>
      </c>
      <c r="C122" s="69">
        <v>0</v>
      </c>
      <c r="D122" s="69">
        <v>2084</v>
      </c>
      <c r="E122" s="69">
        <v>684</v>
      </c>
      <c r="F122" s="96">
        <f t="shared" si="1"/>
        <v>0.32821497120921306</v>
      </c>
    </row>
    <row r="123" spans="1:6" x14ac:dyDescent="0.2">
      <c r="A123" s="43">
        <v>2012</v>
      </c>
      <c r="B123" s="69">
        <v>1524</v>
      </c>
      <c r="C123" s="69">
        <v>0</v>
      </c>
      <c r="D123" s="69">
        <v>1524</v>
      </c>
      <c r="E123" s="69">
        <v>385</v>
      </c>
      <c r="F123" s="96">
        <f t="shared" si="1"/>
        <v>0.25262467191601051</v>
      </c>
    </row>
    <row r="124" spans="1:6" x14ac:dyDescent="0.2">
      <c r="A124" s="43">
        <v>2013</v>
      </c>
      <c r="B124" s="60">
        <v>1545</v>
      </c>
      <c r="C124" s="60">
        <v>0</v>
      </c>
      <c r="D124" s="60">
        <v>1545</v>
      </c>
      <c r="E124" s="60">
        <v>660</v>
      </c>
      <c r="F124" s="96">
        <f t="shared" si="1"/>
        <v>0.42718446601941745</v>
      </c>
    </row>
    <row r="125" spans="1:6" x14ac:dyDescent="0.2">
      <c r="A125" s="43">
        <v>2014</v>
      </c>
      <c r="B125" s="60">
        <v>1878</v>
      </c>
      <c r="C125" s="60">
        <v>0</v>
      </c>
      <c r="D125" s="60">
        <v>1878</v>
      </c>
      <c r="E125" s="60">
        <v>835</v>
      </c>
      <c r="F125" s="96">
        <f t="shared" si="1"/>
        <v>0.4446219382321619</v>
      </c>
    </row>
    <row r="126" spans="1:6" x14ac:dyDescent="0.2">
      <c r="A126" s="43">
        <v>2015</v>
      </c>
      <c r="B126" s="60">
        <v>1715</v>
      </c>
      <c r="C126" s="60">
        <v>0</v>
      </c>
      <c r="D126" s="60">
        <v>1715</v>
      </c>
      <c r="E126" s="60">
        <v>570</v>
      </c>
      <c r="F126" s="96">
        <f t="shared" si="1"/>
        <v>0.33236151603498543</v>
      </c>
    </row>
    <row r="127" spans="1:6" x14ac:dyDescent="0.2">
      <c r="A127" s="43">
        <v>2101</v>
      </c>
      <c r="B127" s="69">
        <v>2435</v>
      </c>
      <c r="C127" s="69">
        <v>0</v>
      </c>
      <c r="D127" s="69">
        <v>2435</v>
      </c>
      <c r="E127" s="69">
        <v>1033</v>
      </c>
      <c r="F127" s="96">
        <f t="shared" si="1"/>
        <v>0.42422997946611912</v>
      </c>
    </row>
    <row r="128" spans="1:6" x14ac:dyDescent="0.2">
      <c r="A128" s="43">
        <v>2102</v>
      </c>
      <c r="B128" s="60">
        <v>2165</v>
      </c>
      <c r="C128" s="60">
        <v>0</v>
      </c>
      <c r="D128" s="60">
        <v>2165</v>
      </c>
      <c r="E128" s="60">
        <v>788</v>
      </c>
      <c r="F128" s="96">
        <f t="shared" si="1"/>
        <v>0.36397228637413392</v>
      </c>
    </row>
    <row r="129" spans="1:6" x14ac:dyDescent="0.2">
      <c r="A129" s="43">
        <v>2103</v>
      </c>
      <c r="B129" s="60">
        <v>1544</v>
      </c>
      <c r="C129" s="60">
        <v>0</v>
      </c>
      <c r="D129" s="60">
        <v>1544</v>
      </c>
      <c r="E129" s="60">
        <v>663</v>
      </c>
      <c r="F129" s="96">
        <f t="shared" si="1"/>
        <v>0.42940414507772023</v>
      </c>
    </row>
    <row r="130" spans="1:6" x14ac:dyDescent="0.2">
      <c r="A130" s="43">
        <v>2104</v>
      </c>
      <c r="B130" s="60">
        <v>1929</v>
      </c>
      <c r="C130" s="60">
        <v>0</v>
      </c>
      <c r="D130" s="60">
        <v>1929</v>
      </c>
      <c r="E130" s="60">
        <v>714</v>
      </c>
      <c r="F130" s="96">
        <f t="shared" si="1"/>
        <v>0.37013996889580092</v>
      </c>
    </row>
    <row r="131" spans="1:6" x14ac:dyDescent="0.2">
      <c r="A131" s="43">
        <v>2105</v>
      </c>
      <c r="B131" s="60">
        <v>1107</v>
      </c>
      <c r="C131" s="60">
        <v>0</v>
      </c>
      <c r="D131" s="60">
        <v>1107</v>
      </c>
      <c r="E131" s="60">
        <v>398</v>
      </c>
      <c r="F131" s="96">
        <f t="shared" si="1"/>
        <v>0.35953026196928634</v>
      </c>
    </row>
    <row r="132" spans="1:6" x14ac:dyDescent="0.2">
      <c r="A132" s="43">
        <v>2106</v>
      </c>
      <c r="B132" s="69">
        <v>2366</v>
      </c>
      <c r="C132" s="69">
        <v>0</v>
      </c>
      <c r="D132" s="69">
        <v>2366</v>
      </c>
      <c r="E132" s="69">
        <v>852</v>
      </c>
      <c r="F132" s="96">
        <f t="shared" si="1"/>
        <v>0.36010143702451397</v>
      </c>
    </row>
    <row r="133" spans="1:6" x14ac:dyDescent="0.2">
      <c r="A133" s="43">
        <v>2107</v>
      </c>
      <c r="B133" s="60">
        <v>1925</v>
      </c>
      <c r="C133" s="60">
        <v>0</v>
      </c>
      <c r="D133" s="60">
        <v>1925</v>
      </c>
      <c r="E133" s="60">
        <v>756</v>
      </c>
      <c r="F133" s="96">
        <f t="shared" si="1"/>
        <v>0.3927272727272727</v>
      </c>
    </row>
    <row r="134" spans="1:6" x14ac:dyDescent="0.2">
      <c r="A134" s="43">
        <v>2108</v>
      </c>
      <c r="B134" s="60">
        <v>1416</v>
      </c>
      <c r="C134" s="60">
        <v>0</v>
      </c>
      <c r="D134" s="60">
        <v>1416</v>
      </c>
      <c r="E134" s="60">
        <v>496</v>
      </c>
      <c r="F134" s="96">
        <f t="shared" si="1"/>
        <v>0.35028248587570621</v>
      </c>
    </row>
    <row r="135" spans="1:6" x14ac:dyDescent="0.2">
      <c r="A135" s="43">
        <v>2109</v>
      </c>
      <c r="B135" s="60">
        <v>1831</v>
      </c>
      <c r="C135" s="60">
        <v>0</v>
      </c>
      <c r="D135" s="60">
        <v>1831</v>
      </c>
      <c r="E135" s="60">
        <v>569</v>
      </c>
      <c r="F135" s="96">
        <f t="shared" si="1"/>
        <v>0.3107591480065538</v>
      </c>
    </row>
    <row r="136" spans="1:6" x14ac:dyDescent="0.2">
      <c r="A136" s="43">
        <v>2110</v>
      </c>
      <c r="B136" s="60">
        <v>1045</v>
      </c>
      <c r="C136" s="60">
        <v>0</v>
      </c>
      <c r="D136" s="60">
        <v>1045</v>
      </c>
      <c r="E136" s="60">
        <v>488</v>
      </c>
      <c r="F136" s="96">
        <f t="shared" si="1"/>
        <v>0.46698564593301434</v>
      </c>
    </row>
    <row r="137" spans="1:6" x14ac:dyDescent="0.2">
      <c r="A137" s="43">
        <v>2111</v>
      </c>
      <c r="B137" s="60">
        <v>2418</v>
      </c>
      <c r="C137" s="60">
        <v>0</v>
      </c>
      <c r="D137" s="60">
        <v>2418</v>
      </c>
      <c r="E137" s="60">
        <v>969</v>
      </c>
      <c r="F137" s="96">
        <f t="shared" si="1"/>
        <v>0.40074441687344914</v>
      </c>
    </row>
    <row r="138" spans="1:6" x14ac:dyDescent="0.2">
      <c r="A138" s="43">
        <v>2112</v>
      </c>
      <c r="B138" s="60">
        <v>2753</v>
      </c>
      <c r="C138" s="60">
        <v>0</v>
      </c>
      <c r="D138" s="60">
        <v>2753</v>
      </c>
      <c r="E138" s="60">
        <v>1042</v>
      </c>
      <c r="F138" s="96">
        <f t="shared" si="1"/>
        <v>0.37849618597893209</v>
      </c>
    </row>
    <row r="139" spans="1:6" x14ac:dyDescent="0.2">
      <c r="A139" s="43">
        <v>2113</v>
      </c>
      <c r="B139" s="60">
        <v>1645</v>
      </c>
      <c r="C139" s="60">
        <v>0</v>
      </c>
      <c r="D139" s="60">
        <v>1645</v>
      </c>
      <c r="E139" s="60">
        <v>541</v>
      </c>
      <c r="F139" s="96">
        <f t="shared" si="1"/>
        <v>0.32887537993920973</v>
      </c>
    </row>
    <row r="140" spans="1:6" x14ac:dyDescent="0.2">
      <c r="A140" s="43">
        <v>2114</v>
      </c>
      <c r="B140" s="60">
        <v>1998</v>
      </c>
      <c r="C140" s="60">
        <v>0</v>
      </c>
      <c r="D140" s="60">
        <v>1998</v>
      </c>
      <c r="E140" s="60">
        <v>673</v>
      </c>
      <c r="F140" s="96">
        <f t="shared" si="1"/>
        <v>0.33683683683683685</v>
      </c>
    </row>
    <row r="141" spans="1:6" x14ac:dyDescent="0.2">
      <c r="A141" s="43">
        <v>2115</v>
      </c>
      <c r="B141" s="60">
        <v>2298</v>
      </c>
      <c r="C141" s="60">
        <v>0</v>
      </c>
      <c r="D141" s="60">
        <v>2298</v>
      </c>
      <c r="E141" s="60">
        <v>561</v>
      </c>
      <c r="F141" s="96">
        <f t="shared" ref="F141:F158" si="2">IF(E141&lt;&gt;0,E141/D141,"")</f>
        <v>0.24412532637075718</v>
      </c>
    </row>
    <row r="142" spans="1:6" x14ac:dyDescent="0.2">
      <c r="A142" s="43">
        <v>2116</v>
      </c>
      <c r="B142" s="60">
        <v>1591</v>
      </c>
      <c r="C142" s="60">
        <v>0</v>
      </c>
      <c r="D142" s="60">
        <v>1591</v>
      </c>
      <c r="E142" s="60">
        <v>450</v>
      </c>
      <c r="F142" s="96">
        <f t="shared" si="2"/>
        <v>0.28284098051539913</v>
      </c>
    </row>
    <row r="143" spans="1:6" x14ac:dyDescent="0.2">
      <c r="A143" s="43">
        <v>2117</v>
      </c>
      <c r="B143" s="60">
        <v>1653</v>
      </c>
      <c r="C143" s="60">
        <v>0</v>
      </c>
      <c r="D143" s="60">
        <v>1653</v>
      </c>
      <c r="E143" s="60">
        <v>578</v>
      </c>
      <c r="F143" s="96">
        <f t="shared" si="2"/>
        <v>0.34966727162734423</v>
      </c>
    </row>
    <row r="144" spans="1:6" x14ac:dyDescent="0.2">
      <c r="A144" s="43">
        <v>2201</v>
      </c>
      <c r="B144" s="60">
        <v>2094</v>
      </c>
      <c r="C144" s="60">
        <v>0</v>
      </c>
      <c r="D144" s="60">
        <v>2094</v>
      </c>
      <c r="E144" s="60">
        <v>708</v>
      </c>
      <c r="F144" s="96">
        <f t="shared" si="2"/>
        <v>0.33810888252148996</v>
      </c>
    </row>
    <row r="145" spans="1:6" x14ac:dyDescent="0.2">
      <c r="A145" s="43">
        <v>2202</v>
      </c>
      <c r="B145" s="60">
        <v>1599</v>
      </c>
      <c r="C145" s="60">
        <v>0</v>
      </c>
      <c r="D145" s="60">
        <v>1599</v>
      </c>
      <c r="E145" s="60">
        <v>522</v>
      </c>
      <c r="F145" s="96">
        <f t="shared" si="2"/>
        <v>0.32645403377110693</v>
      </c>
    </row>
    <row r="146" spans="1:6" x14ac:dyDescent="0.2">
      <c r="A146" s="43">
        <v>2203</v>
      </c>
      <c r="B146" s="60">
        <v>1766</v>
      </c>
      <c r="C146" s="60">
        <v>0</v>
      </c>
      <c r="D146" s="60">
        <v>1766</v>
      </c>
      <c r="E146" s="60">
        <v>503</v>
      </c>
      <c r="F146" s="96">
        <f t="shared" si="2"/>
        <v>0.28482446206115514</v>
      </c>
    </row>
    <row r="147" spans="1:6" x14ac:dyDescent="0.2">
      <c r="A147" s="43">
        <v>2204</v>
      </c>
      <c r="B147" s="60">
        <v>1905</v>
      </c>
      <c r="C147" s="60">
        <v>0</v>
      </c>
      <c r="D147" s="60">
        <v>1905</v>
      </c>
      <c r="E147" s="60">
        <v>586</v>
      </c>
      <c r="F147" s="96">
        <f t="shared" si="2"/>
        <v>0.30761154855643047</v>
      </c>
    </row>
    <row r="148" spans="1:6" x14ac:dyDescent="0.2">
      <c r="A148" s="43">
        <v>2205</v>
      </c>
      <c r="B148" s="60">
        <v>1233</v>
      </c>
      <c r="C148" s="60">
        <v>0</v>
      </c>
      <c r="D148" s="60">
        <v>1233</v>
      </c>
      <c r="E148" s="60">
        <v>502</v>
      </c>
      <c r="F148" s="96">
        <f t="shared" si="2"/>
        <v>0.40713706407137062</v>
      </c>
    </row>
    <row r="149" spans="1:6" x14ac:dyDescent="0.2">
      <c r="A149" s="43">
        <v>2206</v>
      </c>
      <c r="B149" s="60">
        <v>2455</v>
      </c>
      <c r="C149" s="60">
        <v>0</v>
      </c>
      <c r="D149" s="60">
        <v>2455</v>
      </c>
      <c r="E149" s="60">
        <v>920</v>
      </c>
      <c r="F149" s="96">
        <f t="shared" si="2"/>
        <v>0.37474541751527496</v>
      </c>
    </row>
    <row r="150" spans="1:6" x14ac:dyDescent="0.2">
      <c r="A150" s="43">
        <v>2207</v>
      </c>
      <c r="B150" s="69">
        <v>2554</v>
      </c>
      <c r="C150" s="69">
        <v>0</v>
      </c>
      <c r="D150" s="69">
        <v>2554</v>
      </c>
      <c r="E150" s="69">
        <v>902</v>
      </c>
      <c r="F150" s="96">
        <f t="shared" si="2"/>
        <v>0.35317149569303052</v>
      </c>
    </row>
    <row r="151" spans="1:6" x14ac:dyDescent="0.2">
      <c r="A151" s="43">
        <v>2208</v>
      </c>
      <c r="B151" s="69">
        <v>2775</v>
      </c>
      <c r="C151" s="69">
        <v>0</v>
      </c>
      <c r="D151" s="69">
        <v>2775</v>
      </c>
      <c r="E151" s="69">
        <v>830</v>
      </c>
      <c r="F151" s="96">
        <f t="shared" si="2"/>
        <v>0.2990990990990991</v>
      </c>
    </row>
    <row r="152" spans="1:6" x14ac:dyDescent="0.2">
      <c r="A152" s="43">
        <v>2209</v>
      </c>
      <c r="B152" s="69">
        <v>1330</v>
      </c>
      <c r="C152" s="69">
        <v>0</v>
      </c>
      <c r="D152" s="69">
        <v>1330</v>
      </c>
      <c r="E152" s="69">
        <v>396</v>
      </c>
      <c r="F152" s="96">
        <f t="shared" si="2"/>
        <v>0.29774436090225564</v>
      </c>
    </row>
    <row r="153" spans="1:6" x14ac:dyDescent="0.2">
      <c r="A153" s="43">
        <v>2210</v>
      </c>
      <c r="B153" s="69">
        <v>1976</v>
      </c>
      <c r="C153" s="69">
        <v>0</v>
      </c>
      <c r="D153" s="69">
        <v>1976</v>
      </c>
      <c r="E153" s="69">
        <v>547</v>
      </c>
      <c r="F153" s="96">
        <f t="shared" si="2"/>
        <v>0.27682186234817813</v>
      </c>
    </row>
    <row r="154" spans="1:6" x14ac:dyDescent="0.2">
      <c r="A154" s="43">
        <v>2211</v>
      </c>
      <c r="B154" s="69">
        <v>1941</v>
      </c>
      <c r="C154" s="69">
        <v>0</v>
      </c>
      <c r="D154" s="69">
        <v>1941</v>
      </c>
      <c r="E154" s="69">
        <v>656</v>
      </c>
      <c r="F154" s="96">
        <f t="shared" si="2"/>
        <v>0.33797011849562081</v>
      </c>
    </row>
    <row r="155" spans="1:6" x14ac:dyDescent="0.2">
      <c r="A155" s="43">
        <v>2212</v>
      </c>
      <c r="B155" s="69">
        <v>1719</v>
      </c>
      <c r="C155" s="69">
        <v>0</v>
      </c>
      <c r="D155" s="69">
        <v>1719</v>
      </c>
      <c r="E155" s="69">
        <v>659</v>
      </c>
      <c r="F155" s="96">
        <f t="shared" si="2"/>
        <v>0.38336242001163467</v>
      </c>
    </row>
    <row r="156" spans="1:6" x14ac:dyDescent="0.2">
      <c r="A156" s="64">
        <v>2213</v>
      </c>
      <c r="B156" s="69">
        <v>130</v>
      </c>
      <c r="C156" s="69">
        <v>0</v>
      </c>
      <c r="D156" s="69">
        <v>130</v>
      </c>
      <c r="E156" s="69">
        <v>44</v>
      </c>
      <c r="F156" s="96">
        <f t="shared" si="2"/>
        <v>0.33846153846153848</v>
      </c>
    </row>
    <row r="157" spans="1:6" x14ac:dyDescent="0.2">
      <c r="A157" s="44">
        <v>2214</v>
      </c>
      <c r="B157" s="70">
        <v>1258</v>
      </c>
      <c r="C157" s="70">
        <v>0</v>
      </c>
      <c r="D157" s="70">
        <v>1258</v>
      </c>
      <c r="E157" s="70">
        <v>466</v>
      </c>
      <c r="F157" s="97">
        <f t="shared" si="2"/>
        <v>0.37042925278219396</v>
      </c>
    </row>
    <row r="158" spans="1:6" x14ac:dyDescent="0.2">
      <c r="A158" s="8" t="s">
        <v>7</v>
      </c>
      <c r="B158" s="9">
        <f>SUM(B7:B157)</f>
        <v>269653</v>
      </c>
      <c r="C158" s="9">
        <f>SUM(C7:C157)</f>
        <v>0</v>
      </c>
      <c r="D158" s="9">
        <f>SUM(D7:D157)</f>
        <v>269653</v>
      </c>
      <c r="E158" s="9">
        <f>SUM(E7:E157)</f>
        <v>96055</v>
      </c>
      <c r="F158" s="121">
        <f t="shared" si="2"/>
        <v>0.35621706415281862</v>
      </c>
    </row>
    <row r="159" spans="1:6" x14ac:dyDescent="0.2">
      <c r="A159" s="10"/>
    </row>
    <row r="160" spans="1:6" x14ac:dyDescent="0.2">
      <c r="C160" s="234" t="s">
        <v>64</v>
      </c>
      <c r="D160" s="234"/>
      <c r="E160" s="234"/>
      <c r="F160" s="123">
        <v>96055</v>
      </c>
    </row>
  </sheetData>
  <mergeCells count="5">
    <mergeCell ref="B1:F1"/>
    <mergeCell ref="B2:F2"/>
    <mergeCell ref="B3:F3"/>
    <mergeCell ref="C160:E160"/>
    <mergeCell ref="B4:F4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4"/>
  <sheetViews>
    <sheetView topLeftCell="A25" zoomScaleNormal="100" zoomScaleSheetLayoutView="100" workbookViewId="0">
      <selection activeCell="B55" sqref="B55:H55"/>
    </sheetView>
  </sheetViews>
  <sheetFormatPr defaultColWidth="9.140625" defaultRowHeight="12.75" x14ac:dyDescent="0.2"/>
  <cols>
    <col min="1" max="1" width="9.28515625" style="11" bestFit="1" customWidth="1"/>
    <col min="2" max="7" width="8.7109375" style="2" customWidth="1"/>
    <col min="8" max="16384" width="9.140625" style="2"/>
  </cols>
  <sheetData>
    <row r="1" spans="1:7" x14ac:dyDescent="0.2">
      <c r="A1" s="1"/>
      <c r="B1" s="226"/>
      <c r="C1" s="220"/>
      <c r="D1" s="220"/>
      <c r="E1" s="220"/>
      <c r="F1" s="220"/>
      <c r="G1" s="221"/>
    </row>
    <row r="2" spans="1:7" x14ac:dyDescent="0.2">
      <c r="A2" s="3"/>
      <c r="B2" s="227" t="s">
        <v>396</v>
      </c>
      <c r="C2" s="222"/>
      <c r="D2" s="222"/>
      <c r="E2" s="222"/>
      <c r="F2" s="222"/>
      <c r="G2" s="223"/>
    </row>
    <row r="3" spans="1:7" x14ac:dyDescent="0.2">
      <c r="A3" s="3"/>
      <c r="B3" s="238" t="s">
        <v>390</v>
      </c>
      <c r="C3" s="239"/>
      <c r="D3" s="126" t="s">
        <v>20</v>
      </c>
      <c r="E3" s="238" t="s">
        <v>21</v>
      </c>
      <c r="F3" s="239"/>
      <c r="G3" s="240"/>
    </row>
    <row r="4" spans="1:7" x14ac:dyDescent="0.2">
      <c r="A4" s="4"/>
      <c r="B4" s="36" t="s">
        <v>17</v>
      </c>
      <c r="C4" s="36" t="s">
        <v>17</v>
      </c>
      <c r="D4" s="36" t="s">
        <v>165</v>
      </c>
      <c r="E4" s="36" t="s">
        <v>18</v>
      </c>
      <c r="F4" s="36" t="s">
        <v>17</v>
      </c>
      <c r="G4" s="36" t="s">
        <v>17</v>
      </c>
    </row>
    <row r="5" spans="1:7" ht="107.25" customHeight="1" thickBot="1" x14ac:dyDescent="0.25">
      <c r="A5" s="5" t="s">
        <v>1</v>
      </c>
      <c r="B5" s="6" t="s">
        <v>145</v>
      </c>
      <c r="C5" s="6" t="s">
        <v>146</v>
      </c>
      <c r="D5" s="6" t="s">
        <v>35</v>
      </c>
      <c r="E5" s="6" t="s">
        <v>166</v>
      </c>
      <c r="F5" s="6" t="s">
        <v>147</v>
      </c>
      <c r="G5" s="6" t="s">
        <v>167</v>
      </c>
    </row>
    <row r="6" spans="1:7" ht="13.5" thickBot="1" x14ac:dyDescent="0.25">
      <c r="A6" s="40"/>
      <c r="B6" s="45"/>
      <c r="C6" s="45"/>
      <c r="D6" s="45"/>
      <c r="E6" s="45"/>
      <c r="F6" s="45"/>
      <c r="G6" s="68"/>
    </row>
    <row r="7" spans="1:7" x14ac:dyDescent="0.2">
      <c r="A7" s="61">
        <v>1401</v>
      </c>
      <c r="B7" s="62">
        <v>280</v>
      </c>
      <c r="C7" s="51">
        <v>190</v>
      </c>
      <c r="D7" s="49">
        <v>419</v>
      </c>
      <c r="E7" s="62">
        <v>102</v>
      </c>
      <c r="F7" s="62">
        <v>253</v>
      </c>
      <c r="G7" s="62">
        <v>193</v>
      </c>
    </row>
    <row r="8" spans="1:7" x14ac:dyDescent="0.2">
      <c r="A8" s="42">
        <v>1402</v>
      </c>
      <c r="B8" s="63">
        <v>385</v>
      </c>
      <c r="C8" s="55">
        <v>463</v>
      </c>
      <c r="D8" s="53">
        <v>743</v>
      </c>
      <c r="E8" s="63">
        <v>142</v>
      </c>
      <c r="F8" s="63">
        <v>463</v>
      </c>
      <c r="G8" s="63">
        <v>349</v>
      </c>
    </row>
    <row r="9" spans="1:7" x14ac:dyDescent="0.2">
      <c r="A9" s="42">
        <v>1403</v>
      </c>
      <c r="B9" s="63">
        <v>277</v>
      </c>
      <c r="C9" s="55">
        <v>315</v>
      </c>
      <c r="D9" s="53">
        <v>521</v>
      </c>
      <c r="E9" s="63">
        <v>135</v>
      </c>
      <c r="F9" s="63">
        <v>366</v>
      </c>
      <c r="G9" s="63">
        <v>216</v>
      </c>
    </row>
    <row r="10" spans="1:7" x14ac:dyDescent="0.2">
      <c r="A10" s="42">
        <v>1404</v>
      </c>
      <c r="B10" s="63">
        <v>342</v>
      </c>
      <c r="C10" s="55">
        <v>288</v>
      </c>
      <c r="D10" s="53">
        <v>573</v>
      </c>
      <c r="E10" s="63">
        <v>123</v>
      </c>
      <c r="F10" s="63">
        <v>336</v>
      </c>
      <c r="G10" s="63">
        <v>282</v>
      </c>
    </row>
    <row r="11" spans="1:7" x14ac:dyDescent="0.2">
      <c r="A11" s="42">
        <v>1405</v>
      </c>
      <c r="B11" s="63">
        <v>308</v>
      </c>
      <c r="C11" s="55">
        <v>253</v>
      </c>
      <c r="D11" s="53">
        <v>514</v>
      </c>
      <c r="E11" s="63">
        <v>160</v>
      </c>
      <c r="F11" s="63">
        <v>312</v>
      </c>
      <c r="G11" s="63">
        <v>226</v>
      </c>
    </row>
    <row r="12" spans="1:7" x14ac:dyDescent="0.2">
      <c r="A12" s="42">
        <v>1406</v>
      </c>
      <c r="B12" s="63">
        <v>400</v>
      </c>
      <c r="C12" s="55">
        <v>315</v>
      </c>
      <c r="D12" s="53">
        <v>632</v>
      </c>
      <c r="E12" s="63">
        <v>160</v>
      </c>
      <c r="F12" s="63">
        <v>440</v>
      </c>
      <c r="G12" s="63">
        <v>250</v>
      </c>
    </row>
    <row r="13" spans="1:7" x14ac:dyDescent="0.2">
      <c r="A13" s="42">
        <v>1407</v>
      </c>
      <c r="B13" s="63">
        <v>158</v>
      </c>
      <c r="C13" s="55">
        <v>181</v>
      </c>
      <c r="D13" s="53">
        <v>291</v>
      </c>
      <c r="E13" s="63">
        <v>124</v>
      </c>
      <c r="F13" s="63">
        <v>185</v>
      </c>
      <c r="G13" s="63">
        <v>144</v>
      </c>
    </row>
    <row r="14" spans="1:7" x14ac:dyDescent="0.2">
      <c r="A14" s="42">
        <v>1408</v>
      </c>
      <c r="B14" s="63">
        <v>160</v>
      </c>
      <c r="C14" s="55">
        <v>209</v>
      </c>
      <c r="D14" s="53">
        <v>327</v>
      </c>
      <c r="E14" s="63">
        <v>205</v>
      </c>
      <c r="F14" s="63">
        <v>183</v>
      </c>
      <c r="G14" s="63">
        <v>181</v>
      </c>
    </row>
    <row r="15" spans="1:7" x14ac:dyDescent="0.2">
      <c r="A15" s="42">
        <v>1409</v>
      </c>
      <c r="B15" s="63">
        <v>172</v>
      </c>
      <c r="C15" s="55">
        <v>207</v>
      </c>
      <c r="D15" s="53">
        <v>338</v>
      </c>
      <c r="E15" s="63">
        <v>138</v>
      </c>
      <c r="F15" s="63">
        <v>240</v>
      </c>
      <c r="G15" s="63">
        <v>129</v>
      </c>
    </row>
    <row r="16" spans="1:7" x14ac:dyDescent="0.2">
      <c r="A16" s="42">
        <v>1410</v>
      </c>
      <c r="B16" s="63">
        <v>139</v>
      </c>
      <c r="C16" s="55">
        <v>151</v>
      </c>
      <c r="D16" s="53">
        <v>260</v>
      </c>
      <c r="E16" s="63">
        <v>198</v>
      </c>
      <c r="F16" s="63">
        <v>152</v>
      </c>
      <c r="G16" s="63">
        <v>136</v>
      </c>
    </row>
    <row r="17" spans="1:8" x14ac:dyDescent="0.2">
      <c r="A17" s="43">
        <v>1411</v>
      </c>
      <c r="B17" s="63">
        <v>179</v>
      </c>
      <c r="C17" s="55">
        <v>244</v>
      </c>
      <c r="D17" s="53">
        <v>380</v>
      </c>
      <c r="E17" s="63">
        <v>199</v>
      </c>
      <c r="F17" s="63">
        <v>244</v>
      </c>
      <c r="G17" s="63">
        <v>172</v>
      </c>
    </row>
    <row r="18" spans="1:8" x14ac:dyDescent="0.2">
      <c r="A18" s="43">
        <v>1412</v>
      </c>
      <c r="B18" s="63">
        <v>306</v>
      </c>
      <c r="C18" s="55">
        <v>268</v>
      </c>
      <c r="D18" s="53">
        <v>511</v>
      </c>
      <c r="E18" s="63">
        <v>171</v>
      </c>
      <c r="F18" s="63">
        <v>306</v>
      </c>
      <c r="G18" s="63">
        <v>251</v>
      </c>
    </row>
    <row r="19" spans="1:8" x14ac:dyDescent="0.2">
      <c r="A19" s="43">
        <v>1413</v>
      </c>
      <c r="B19" s="69">
        <v>376</v>
      </c>
      <c r="C19" s="75">
        <v>267</v>
      </c>
      <c r="D19" s="76">
        <v>568</v>
      </c>
      <c r="E19" s="69">
        <v>176</v>
      </c>
      <c r="F19" s="69">
        <v>383</v>
      </c>
      <c r="G19" s="69">
        <v>243</v>
      </c>
    </row>
    <row r="20" spans="1:8" x14ac:dyDescent="0.2">
      <c r="A20" s="43">
        <v>1414</v>
      </c>
      <c r="B20" s="69">
        <v>227</v>
      </c>
      <c r="C20" s="75">
        <v>206</v>
      </c>
      <c r="D20" s="76">
        <v>390</v>
      </c>
      <c r="E20" s="69">
        <v>126</v>
      </c>
      <c r="F20" s="69">
        <v>241</v>
      </c>
      <c r="G20" s="69">
        <v>181</v>
      </c>
    </row>
    <row r="21" spans="1:8" x14ac:dyDescent="0.2">
      <c r="A21" s="43">
        <v>1415</v>
      </c>
      <c r="B21" s="69">
        <v>328</v>
      </c>
      <c r="C21" s="75">
        <v>218</v>
      </c>
      <c r="D21" s="76">
        <v>493</v>
      </c>
      <c r="E21" s="69">
        <v>82</v>
      </c>
      <c r="F21" s="69">
        <v>365</v>
      </c>
      <c r="G21" s="69">
        <v>159</v>
      </c>
    </row>
    <row r="22" spans="1:8" x14ac:dyDescent="0.2">
      <c r="A22" s="43">
        <v>1416</v>
      </c>
      <c r="B22" s="69">
        <v>349</v>
      </c>
      <c r="C22" s="75">
        <v>345</v>
      </c>
      <c r="D22" s="76">
        <v>620</v>
      </c>
      <c r="E22" s="69">
        <v>183</v>
      </c>
      <c r="F22" s="69">
        <v>432</v>
      </c>
      <c r="G22" s="69">
        <v>245</v>
      </c>
    </row>
    <row r="23" spans="1:8" x14ac:dyDescent="0.2">
      <c r="A23" s="43">
        <v>1417</v>
      </c>
      <c r="B23" s="63">
        <v>268</v>
      </c>
      <c r="C23" s="55">
        <v>259</v>
      </c>
      <c r="D23" s="53">
        <v>458</v>
      </c>
      <c r="E23" s="63">
        <v>171</v>
      </c>
      <c r="F23" s="63">
        <v>257</v>
      </c>
      <c r="G23" s="63">
        <v>249</v>
      </c>
    </row>
    <row r="24" spans="1:8" x14ac:dyDescent="0.2">
      <c r="A24" s="43">
        <v>1418</v>
      </c>
      <c r="B24" s="63">
        <v>362</v>
      </c>
      <c r="C24" s="55">
        <v>290</v>
      </c>
      <c r="D24" s="53">
        <v>575</v>
      </c>
      <c r="E24" s="63">
        <v>225</v>
      </c>
      <c r="F24" s="63">
        <v>284</v>
      </c>
      <c r="G24" s="63">
        <v>343</v>
      </c>
    </row>
    <row r="25" spans="1:8" x14ac:dyDescent="0.2">
      <c r="A25" s="43">
        <v>1419</v>
      </c>
      <c r="B25" s="63">
        <v>168</v>
      </c>
      <c r="C25" s="55">
        <v>134</v>
      </c>
      <c r="D25" s="53">
        <v>269</v>
      </c>
      <c r="E25" s="63">
        <v>128</v>
      </c>
      <c r="F25" s="63">
        <v>146</v>
      </c>
      <c r="G25" s="63">
        <v>136</v>
      </c>
    </row>
    <row r="26" spans="1:8" x14ac:dyDescent="0.2">
      <c r="A26" s="43">
        <v>1420</v>
      </c>
      <c r="B26" s="63">
        <v>271</v>
      </c>
      <c r="C26" s="55">
        <v>162</v>
      </c>
      <c r="D26" s="53">
        <v>381</v>
      </c>
      <c r="E26" s="63">
        <v>139</v>
      </c>
      <c r="F26" s="63">
        <v>247</v>
      </c>
      <c r="G26" s="63">
        <v>169</v>
      </c>
    </row>
    <row r="27" spans="1:8" x14ac:dyDescent="0.2">
      <c r="A27" s="43">
        <v>1421</v>
      </c>
      <c r="B27" s="63">
        <v>231</v>
      </c>
      <c r="C27" s="127">
        <v>149</v>
      </c>
      <c r="D27" s="128">
        <v>355</v>
      </c>
      <c r="E27" s="63">
        <v>171</v>
      </c>
      <c r="F27" s="63">
        <v>206</v>
      </c>
      <c r="G27" s="63">
        <v>167</v>
      </c>
    </row>
    <row r="28" spans="1:8" x14ac:dyDescent="0.2">
      <c r="A28" s="8" t="s">
        <v>7</v>
      </c>
      <c r="B28" s="9">
        <f t="shared" ref="B28:G28" si="0">SUM(B7:B27)</f>
        <v>5686</v>
      </c>
      <c r="C28" s="9">
        <f t="shared" si="0"/>
        <v>5114</v>
      </c>
      <c r="D28" s="9">
        <f t="shared" si="0"/>
        <v>9618</v>
      </c>
      <c r="E28" s="9">
        <f t="shared" si="0"/>
        <v>3258</v>
      </c>
      <c r="F28" s="9">
        <f t="shared" si="0"/>
        <v>6041</v>
      </c>
      <c r="G28" s="9">
        <f t="shared" si="0"/>
        <v>4421</v>
      </c>
    </row>
    <row r="29" spans="1:8" x14ac:dyDescent="0.2">
      <c r="A29" s="10"/>
    </row>
    <row r="32" spans="1:8" x14ac:dyDescent="0.2">
      <c r="A32" s="1"/>
      <c r="B32" s="226"/>
      <c r="C32" s="220"/>
      <c r="D32" s="220"/>
      <c r="E32" s="220"/>
      <c r="F32" s="220"/>
      <c r="G32" s="220"/>
      <c r="H32" s="221"/>
    </row>
    <row r="33" spans="1:8" x14ac:dyDescent="0.2">
      <c r="A33" s="3"/>
      <c r="B33" s="227" t="s">
        <v>36</v>
      </c>
      <c r="C33" s="222"/>
      <c r="D33" s="222"/>
      <c r="E33" s="222"/>
      <c r="F33" s="222"/>
      <c r="G33" s="222"/>
      <c r="H33" s="223"/>
    </row>
    <row r="34" spans="1:8" x14ac:dyDescent="0.2">
      <c r="A34" s="3"/>
      <c r="B34" s="238" t="s">
        <v>19</v>
      </c>
      <c r="C34" s="239"/>
      <c r="D34" s="240"/>
      <c r="E34" s="239" t="s">
        <v>20</v>
      </c>
      <c r="F34" s="240"/>
      <c r="G34" s="241" t="s">
        <v>21</v>
      </c>
      <c r="H34" s="241"/>
    </row>
    <row r="35" spans="1:8" x14ac:dyDescent="0.2">
      <c r="A35" s="4"/>
      <c r="B35" s="36" t="s">
        <v>18</v>
      </c>
      <c r="C35" s="36" t="s">
        <v>17</v>
      </c>
      <c r="D35" s="36" t="s">
        <v>17</v>
      </c>
      <c r="E35" s="36" t="s">
        <v>18</v>
      </c>
      <c r="F35" s="36" t="s">
        <v>17</v>
      </c>
      <c r="G35" s="36" t="s">
        <v>18</v>
      </c>
      <c r="H35" s="36" t="s">
        <v>17</v>
      </c>
    </row>
    <row r="36" spans="1:8" ht="93.75" customHeight="1" thickBot="1" x14ac:dyDescent="0.25">
      <c r="A36" s="5" t="s">
        <v>1</v>
      </c>
      <c r="B36" s="6" t="s">
        <v>168</v>
      </c>
      <c r="C36" s="6" t="s">
        <v>169</v>
      </c>
      <c r="D36" s="6" t="s">
        <v>37</v>
      </c>
      <c r="E36" s="6" t="s">
        <v>38</v>
      </c>
      <c r="F36" s="6" t="s">
        <v>171</v>
      </c>
      <c r="G36" s="6" t="s">
        <v>148</v>
      </c>
      <c r="H36" s="6" t="s">
        <v>172</v>
      </c>
    </row>
    <row r="37" spans="1:8" ht="13.5" thickBot="1" x14ac:dyDescent="0.25">
      <c r="A37" s="83"/>
      <c r="B37" s="84"/>
      <c r="C37" s="84"/>
      <c r="D37" s="84"/>
      <c r="E37" s="84"/>
      <c r="F37" s="84"/>
      <c r="G37" s="84"/>
      <c r="H37" s="85"/>
    </row>
    <row r="38" spans="1:8" x14ac:dyDescent="0.2">
      <c r="A38" s="43">
        <v>1501</v>
      </c>
      <c r="B38" s="86">
        <v>254</v>
      </c>
      <c r="C38" s="87">
        <v>114</v>
      </c>
      <c r="D38" s="142">
        <v>412</v>
      </c>
      <c r="E38" s="86">
        <v>278</v>
      </c>
      <c r="F38" s="86">
        <v>483</v>
      </c>
      <c r="G38" s="86">
        <v>266</v>
      </c>
      <c r="H38" s="144">
        <v>472</v>
      </c>
    </row>
    <row r="39" spans="1:8" x14ac:dyDescent="0.2">
      <c r="A39" s="30">
        <v>1502</v>
      </c>
      <c r="B39" s="31">
        <v>252</v>
      </c>
      <c r="C39" s="32">
        <v>99</v>
      </c>
      <c r="D39" s="131">
        <v>340</v>
      </c>
      <c r="E39" s="31">
        <v>274</v>
      </c>
      <c r="F39" s="31">
        <v>389</v>
      </c>
      <c r="G39" s="31">
        <v>266</v>
      </c>
      <c r="H39" s="116">
        <v>381</v>
      </c>
    </row>
    <row r="40" spans="1:8" x14ac:dyDescent="0.2">
      <c r="A40" s="30">
        <v>1503</v>
      </c>
      <c r="B40" s="31">
        <v>221</v>
      </c>
      <c r="C40" s="32">
        <v>73</v>
      </c>
      <c r="D40" s="131">
        <v>238</v>
      </c>
      <c r="E40" s="31">
        <v>244</v>
      </c>
      <c r="F40" s="31">
        <v>282</v>
      </c>
      <c r="G40" s="31">
        <v>233</v>
      </c>
      <c r="H40" s="116">
        <v>266</v>
      </c>
    </row>
    <row r="41" spans="1:8" x14ac:dyDescent="0.2">
      <c r="A41" s="43">
        <v>1504</v>
      </c>
      <c r="B41" s="86">
        <v>145</v>
      </c>
      <c r="C41" s="87">
        <v>54</v>
      </c>
      <c r="D41" s="142">
        <v>213</v>
      </c>
      <c r="E41" s="86">
        <v>162</v>
      </c>
      <c r="F41" s="86">
        <v>245</v>
      </c>
      <c r="G41" s="86">
        <v>158</v>
      </c>
      <c r="H41" s="144">
        <v>241</v>
      </c>
    </row>
    <row r="42" spans="1:8" x14ac:dyDescent="0.2">
      <c r="A42" s="30">
        <v>1505</v>
      </c>
      <c r="B42" s="31">
        <v>174</v>
      </c>
      <c r="C42" s="32">
        <v>55</v>
      </c>
      <c r="D42" s="131">
        <v>218</v>
      </c>
      <c r="E42" s="31">
        <v>186</v>
      </c>
      <c r="F42" s="31">
        <v>243</v>
      </c>
      <c r="G42" s="31">
        <v>183</v>
      </c>
      <c r="H42" s="116">
        <v>235</v>
      </c>
    </row>
    <row r="43" spans="1:8" x14ac:dyDescent="0.2">
      <c r="A43" s="30">
        <v>1506</v>
      </c>
      <c r="B43" s="31">
        <v>205</v>
      </c>
      <c r="C43" s="32">
        <v>89</v>
      </c>
      <c r="D43" s="131">
        <v>226</v>
      </c>
      <c r="E43" s="31">
        <v>216</v>
      </c>
      <c r="F43" s="31">
        <v>277</v>
      </c>
      <c r="G43" s="31">
        <v>213</v>
      </c>
      <c r="H43" s="116">
        <v>266</v>
      </c>
    </row>
    <row r="44" spans="1:8" x14ac:dyDescent="0.2">
      <c r="A44" s="30">
        <v>1507</v>
      </c>
      <c r="B44" s="31">
        <v>211</v>
      </c>
      <c r="C44" s="32">
        <v>88</v>
      </c>
      <c r="D44" s="131">
        <v>265</v>
      </c>
      <c r="E44" s="31">
        <v>230</v>
      </c>
      <c r="F44" s="31">
        <v>302</v>
      </c>
      <c r="G44" s="31">
        <v>224</v>
      </c>
      <c r="H44" s="116">
        <v>289</v>
      </c>
    </row>
    <row r="45" spans="1:8" x14ac:dyDescent="0.2">
      <c r="A45" s="30">
        <v>1508</v>
      </c>
      <c r="B45" s="31">
        <v>213</v>
      </c>
      <c r="C45" s="32">
        <v>65</v>
      </c>
      <c r="D45" s="131">
        <v>216</v>
      </c>
      <c r="E45" s="31">
        <v>237</v>
      </c>
      <c r="F45" s="31">
        <v>257</v>
      </c>
      <c r="G45" s="31">
        <v>224</v>
      </c>
      <c r="H45" s="116">
        <v>243</v>
      </c>
    </row>
    <row r="46" spans="1:8" x14ac:dyDescent="0.2">
      <c r="A46" s="30">
        <v>1509</v>
      </c>
      <c r="B46" s="31">
        <v>242</v>
      </c>
      <c r="C46" s="32">
        <v>70</v>
      </c>
      <c r="D46" s="131">
        <v>220</v>
      </c>
      <c r="E46" s="31">
        <v>261</v>
      </c>
      <c r="F46" s="31">
        <v>258</v>
      </c>
      <c r="G46" s="31">
        <v>258</v>
      </c>
      <c r="H46" s="116">
        <v>249</v>
      </c>
    </row>
    <row r="47" spans="1:8" x14ac:dyDescent="0.2">
      <c r="A47" s="30">
        <v>1510</v>
      </c>
      <c r="B47" s="31">
        <v>214</v>
      </c>
      <c r="C47" s="32">
        <v>65</v>
      </c>
      <c r="D47" s="131">
        <v>135</v>
      </c>
      <c r="E47" s="31">
        <v>219</v>
      </c>
      <c r="F47" s="31">
        <v>174</v>
      </c>
      <c r="G47" s="31">
        <v>214</v>
      </c>
      <c r="H47" s="116">
        <v>173</v>
      </c>
    </row>
    <row r="48" spans="1:8" x14ac:dyDescent="0.2">
      <c r="A48" s="30">
        <v>1511</v>
      </c>
      <c r="B48" s="31">
        <v>202</v>
      </c>
      <c r="C48" s="32">
        <v>57</v>
      </c>
      <c r="D48" s="131">
        <v>157</v>
      </c>
      <c r="E48" s="31">
        <v>205</v>
      </c>
      <c r="F48" s="31">
        <v>200</v>
      </c>
      <c r="G48" s="31">
        <v>206</v>
      </c>
      <c r="H48" s="116">
        <v>200</v>
      </c>
    </row>
    <row r="49" spans="1:8" x14ac:dyDescent="0.2">
      <c r="A49" s="30">
        <v>1512</v>
      </c>
      <c r="B49" s="31">
        <v>135</v>
      </c>
      <c r="C49" s="32">
        <v>39</v>
      </c>
      <c r="D49" s="131">
        <v>100</v>
      </c>
      <c r="E49" s="31">
        <v>133</v>
      </c>
      <c r="F49" s="31">
        <v>133</v>
      </c>
      <c r="G49" s="31">
        <v>138</v>
      </c>
      <c r="H49" s="116">
        <v>129</v>
      </c>
    </row>
    <row r="50" spans="1:8" x14ac:dyDescent="0.2">
      <c r="A50" s="30">
        <v>1513</v>
      </c>
      <c r="B50" s="31">
        <v>119</v>
      </c>
      <c r="C50" s="32">
        <v>44</v>
      </c>
      <c r="D50" s="131">
        <v>104</v>
      </c>
      <c r="E50" s="31">
        <v>129</v>
      </c>
      <c r="F50" s="31">
        <v>134</v>
      </c>
      <c r="G50" s="31">
        <v>129</v>
      </c>
      <c r="H50" s="116">
        <v>125</v>
      </c>
    </row>
    <row r="51" spans="1:8" x14ac:dyDescent="0.2">
      <c r="A51" s="30">
        <v>1514</v>
      </c>
      <c r="B51" s="31">
        <v>139</v>
      </c>
      <c r="C51" s="32">
        <v>70</v>
      </c>
      <c r="D51" s="131">
        <v>189</v>
      </c>
      <c r="E51" s="31">
        <v>143</v>
      </c>
      <c r="F51" s="31">
        <v>240</v>
      </c>
      <c r="G51" s="31">
        <v>139</v>
      </c>
      <c r="H51" s="116">
        <v>232</v>
      </c>
    </row>
    <row r="52" spans="1:8" x14ac:dyDescent="0.2">
      <c r="A52" s="30">
        <v>1515</v>
      </c>
      <c r="B52" s="31">
        <v>89</v>
      </c>
      <c r="C52" s="32">
        <v>39</v>
      </c>
      <c r="D52" s="131">
        <v>135</v>
      </c>
      <c r="E52" s="31">
        <v>90</v>
      </c>
      <c r="F52" s="31">
        <v>158</v>
      </c>
      <c r="G52" s="31">
        <v>90</v>
      </c>
      <c r="H52" s="116">
        <v>153</v>
      </c>
    </row>
    <row r="53" spans="1:8" x14ac:dyDescent="0.2">
      <c r="A53" s="43">
        <v>1516</v>
      </c>
      <c r="B53" s="60">
        <v>138</v>
      </c>
      <c r="C53" s="56">
        <v>57</v>
      </c>
      <c r="D53" s="143">
        <v>154</v>
      </c>
      <c r="E53" s="60">
        <v>146</v>
      </c>
      <c r="F53" s="60">
        <v>185</v>
      </c>
      <c r="G53" s="60">
        <v>143</v>
      </c>
      <c r="H53" s="114">
        <v>178</v>
      </c>
    </row>
    <row r="54" spans="1:8" x14ac:dyDescent="0.2">
      <c r="A54" s="8" t="s">
        <v>7</v>
      </c>
      <c r="B54" s="9">
        <f t="shared" ref="B54:H54" si="1">SUM(B38:B53)</f>
        <v>2953</v>
      </c>
      <c r="C54" s="9">
        <f t="shared" si="1"/>
        <v>1078</v>
      </c>
      <c r="D54" s="9">
        <f t="shared" si="1"/>
        <v>3322</v>
      </c>
      <c r="E54" s="9">
        <f t="shared" si="1"/>
        <v>3153</v>
      </c>
      <c r="F54" s="9">
        <f t="shared" si="1"/>
        <v>3960</v>
      </c>
      <c r="G54" s="9">
        <f t="shared" si="1"/>
        <v>3084</v>
      </c>
      <c r="H54" s="9">
        <f t="shared" si="1"/>
        <v>3832</v>
      </c>
    </row>
  </sheetData>
  <mergeCells count="9">
    <mergeCell ref="B33:H33"/>
    <mergeCell ref="B34:D34"/>
    <mergeCell ref="E34:F34"/>
    <mergeCell ref="G34:H34"/>
    <mergeCell ref="B1:G1"/>
    <mergeCell ref="B2:G2"/>
    <mergeCell ref="B3:C3"/>
    <mergeCell ref="E3:G3"/>
    <mergeCell ref="B32:H32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7"/>
  <sheetViews>
    <sheetView topLeftCell="A25" zoomScaleNormal="100" zoomScaleSheetLayoutView="100" workbookViewId="0">
      <selection activeCell="B48" sqref="B48:H48"/>
    </sheetView>
  </sheetViews>
  <sheetFormatPr defaultColWidth="9.140625" defaultRowHeight="12.75" x14ac:dyDescent="0.2"/>
  <cols>
    <col min="1" max="1" width="9.28515625" style="11" bestFit="1" customWidth="1"/>
    <col min="2" max="7" width="8.7109375" style="2" customWidth="1"/>
    <col min="8" max="16384" width="9.140625" style="2"/>
  </cols>
  <sheetData>
    <row r="1" spans="1:7" x14ac:dyDescent="0.2">
      <c r="A1" s="1"/>
      <c r="B1" s="226"/>
      <c r="C1" s="220"/>
      <c r="D1" s="220"/>
      <c r="E1" s="220"/>
      <c r="F1" s="220"/>
      <c r="G1" s="221"/>
    </row>
    <row r="2" spans="1:7" x14ac:dyDescent="0.2">
      <c r="A2" s="3"/>
      <c r="B2" s="227" t="s">
        <v>397</v>
      </c>
      <c r="C2" s="222"/>
      <c r="D2" s="222"/>
      <c r="E2" s="222"/>
      <c r="F2" s="222"/>
      <c r="G2" s="223"/>
    </row>
    <row r="3" spans="1:7" x14ac:dyDescent="0.2">
      <c r="A3" s="3"/>
      <c r="B3" s="241" t="s">
        <v>390</v>
      </c>
      <c r="C3" s="241"/>
      <c r="D3" s="137" t="s">
        <v>20</v>
      </c>
      <c r="E3" s="238" t="s">
        <v>21</v>
      </c>
      <c r="F3" s="239"/>
      <c r="G3" s="240"/>
    </row>
    <row r="4" spans="1:7" x14ac:dyDescent="0.2">
      <c r="A4" s="4"/>
      <c r="B4" s="36" t="s">
        <v>18</v>
      </c>
      <c r="C4" s="36" t="s">
        <v>17</v>
      </c>
      <c r="D4" s="36" t="s">
        <v>18</v>
      </c>
      <c r="E4" s="36" t="s">
        <v>18</v>
      </c>
      <c r="F4" s="36" t="s">
        <v>18</v>
      </c>
      <c r="G4" s="36" t="s">
        <v>17</v>
      </c>
    </row>
    <row r="5" spans="1:7" ht="107.25" customHeight="1" thickBot="1" x14ac:dyDescent="0.25">
      <c r="A5" s="5" t="s">
        <v>1</v>
      </c>
      <c r="B5" s="6" t="s">
        <v>31</v>
      </c>
      <c r="C5" s="6" t="s">
        <v>149</v>
      </c>
      <c r="D5" s="6" t="s">
        <v>175</v>
      </c>
      <c r="E5" s="6" t="s">
        <v>150</v>
      </c>
      <c r="F5" s="6" t="s">
        <v>151</v>
      </c>
      <c r="G5" s="6" t="s">
        <v>176</v>
      </c>
    </row>
    <row r="6" spans="1:7" ht="13.5" thickBot="1" x14ac:dyDescent="0.25">
      <c r="A6" s="40"/>
      <c r="B6" s="45"/>
      <c r="C6" s="45"/>
      <c r="D6" s="45"/>
      <c r="E6" s="45"/>
      <c r="F6" s="45"/>
      <c r="G6" s="68"/>
    </row>
    <row r="7" spans="1:7" x14ac:dyDescent="0.2">
      <c r="A7" s="30">
        <v>1601</v>
      </c>
      <c r="B7" s="31">
        <v>436</v>
      </c>
      <c r="C7" s="38">
        <v>372</v>
      </c>
      <c r="D7" s="37">
        <v>432</v>
      </c>
      <c r="E7" s="92">
        <v>388</v>
      </c>
      <c r="F7" s="169">
        <v>72</v>
      </c>
      <c r="G7" s="116">
        <v>387</v>
      </c>
    </row>
    <row r="8" spans="1:7" x14ac:dyDescent="0.2">
      <c r="A8" s="30">
        <v>1602</v>
      </c>
      <c r="B8" s="31">
        <v>310</v>
      </c>
      <c r="C8" s="38">
        <v>187</v>
      </c>
      <c r="D8" s="37">
        <v>306</v>
      </c>
      <c r="E8" s="32">
        <v>264</v>
      </c>
      <c r="F8" s="34">
        <v>62</v>
      </c>
      <c r="G8" s="116">
        <v>194</v>
      </c>
    </row>
    <row r="9" spans="1:7" x14ac:dyDescent="0.2">
      <c r="A9" s="30">
        <v>1603</v>
      </c>
      <c r="B9" s="31">
        <v>462</v>
      </c>
      <c r="C9" s="38">
        <v>212</v>
      </c>
      <c r="D9" s="37">
        <v>457</v>
      </c>
      <c r="E9" s="32">
        <v>407</v>
      </c>
      <c r="F9" s="34">
        <v>80</v>
      </c>
      <c r="G9" s="116">
        <v>220</v>
      </c>
    </row>
    <row r="10" spans="1:7" x14ac:dyDescent="0.2">
      <c r="A10" s="30">
        <v>1604</v>
      </c>
      <c r="B10" s="31">
        <v>331</v>
      </c>
      <c r="C10" s="38">
        <v>140</v>
      </c>
      <c r="D10" s="37">
        <v>331</v>
      </c>
      <c r="E10" s="32">
        <v>302</v>
      </c>
      <c r="F10" s="34">
        <v>52</v>
      </c>
      <c r="G10" s="116">
        <v>142</v>
      </c>
    </row>
    <row r="11" spans="1:7" x14ac:dyDescent="0.2">
      <c r="A11" s="30">
        <v>1605</v>
      </c>
      <c r="B11" s="31">
        <v>305</v>
      </c>
      <c r="C11" s="38">
        <v>116</v>
      </c>
      <c r="D11" s="37">
        <v>299</v>
      </c>
      <c r="E11" s="32">
        <v>309</v>
      </c>
      <c r="F11" s="34">
        <v>36</v>
      </c>
      <c r="G11" s="116">
        <v>114</v>
      </c>
    </row>
    <row r="12" spans="1:7" x14ac:dyDescent="0.2">
      <c r="A12" s="30">
        <v>1606</v>
      </c>
      <c r="B12" s="31">
        <v>284</v>
      </c>
      <c r="C12" s="38">
        <v>55</v>
      </c>
      <c r="D12" s="37">
        <v>273</v>
      </c>
      <c r="E12" s="32">
        <v>252</v>
      </c>
      <c r="F12" s="34">
        <v>58</v>
      </c>
      <c r="G12" s="116">
        <v>59</v>
      </c>
    </row>
    <row r="13" spans="1:7" x14ac:dyDescent="0.2">
      <c r="A13" s="43">
        <v>1607</v>
      </c>
      <c r="B13" s="69">
        <v>365</v>
      </c>
      <c r="C13" s="88">
        <v>255</v>
      </c>
      <c r="D13" s="82">
        <v>359</v>
      </c>
      <c r="E13" s="74">
        <v>299</v>
      </c>
      <c r="F13" s="76">
        <v>68</v>
      </c>
      <c r="G13" s="113">
        <v>261</v>
      </c>
    </row>
    <row r="14" spans="1:7" x14ac:dyDescent="0.2">
      <c r="A14" s="30">
        <v>1608</v>
      </c>
      <c r="B14" s="31">
        <v>210</v>
      </c>
      <c r="C14" s="38">
        <v>128</v>
      </c>
      <c r="D14" s="37">
        <v>201</v>
      </c>
      <c r="E14" s="32">
        <v>169</v>
      </c>
      <c r="F14" s="34">
        <v>63</v>
      </c>
      <c r="G14" s="116">
        <v>130</v>
      </c>
    </row>
    <row r="15" spans="1:7" x14ac:dyDescent="0.2">
      <c r="A15" s="30">
        <v>1609</v>
      </c>
      <c r="B15" s="31">
        <v>221</v>
      </c>
      <c r="C15" s="38">
        <v>214</v>
      </c>
      <c r="D15" s="37">
        <v>219</v>
      </c>
      <c r="E15" s="32">
        <v>190</v>
      </c>
      <c r="F15" s="34">
        <v>39</v>
      </c>
      <c r="G15" s="116">
        <v>211</v>
      </c>
    </row>
    <row r="16" spans="1:7" x14ac:dyDescent="0.2">
      <c r="A16" s="30">
        <v>1610</v>
      </c>
      <c r="B16" s="31">
        <v>286</v>
      </c>
      <c r="C16" s="38">
        <v>288</v>
      </c>
      <c r="D16" s="37">
        <v>279</v>
      </c>
      <c r="E16" s="32">
        <v>234</v>
      </c>
      <c r="F16" s="34">
        <v>60</v>
      </c>
      <c r="G16" s="116">
        <v>284</v>
      </c>
    </row>
    <row r="17" spans="1:8" x14ac:dyDescent="0.2">
      <c r="A17" s="30">
        <v>1611</v>
      </c>
      <c r="B17" s="31">
        <v>261</v>
      </c>
      <c r="C17" s="38">
        <v>214</v>
      </c>
      <c r="D17" s="37">
        <v>258</v>
      </c>
      <c r="E17" s="32">
        <v>239</v>
      </c>
      <c r="F17" s="34">
        <v>53</v>
      </c>
      <c r="G17" s="116">
        <v>213</v>
      </c>
    </row>
    <row r="18" spans="1:8" x14ac:dyDescent="0.2">
      <c r="A18" s="30">
        <v>1612</v>
      </c>
      <c r="B18" s="31">
        <v>146</v>
      </c>
      <c r="C18" s="38">
        <v>101</v>
      </c>
      <c r="D18" s="37">
        <v>145</v>
      </c>
      <c r="E18" s="32">
        <v>119</v>
      </c>
      <c r="F18" s="34">
        <v>33</v>
      </c>
      <c r="G18" s="116">
        <v>105</v>
      </c>
    </row>
    <row r="19" spans="1:8" x14ac:dyDescent="0.2">
      <c r="A19" s="30">
        <v>1613</v>
      </c>
      <c r="B19" s="31">
        <v>273</v>
      </c>
      <c r="C19" s="38">
        <v>165</v>
      </c>
      <c r="D19" s="37">
        <v>267</v>
      </c>
      <c r="E19" s="32">
        <v>262</v>
      </c>
      <c r="F19" s="34">
        <v>41</v>
      </c>
      <c r="G19" s="116">
        <v>171</v>
      </c>
    </row>
    <row r="20" spans="1:8" x14ac:dyDescent="0.2">
      <c r="A20" s="30">
        <v>1614</v>
      </c>
      <c r="B20" s="31">
        <v>210</v>
      </c>
      <c r="C20" s="38">
        <v>163</v>
      </c>
      <c r="D20" s="37">
        <v>205</v>
      </c>
      <c r="E20" s="32">
        <v>172</v>
      </c>
      <c r="F20" s="34">
        <v>50</v>
      </c>
      <c r="G20" s="116">
        <v>160</v>
      </c>
    </row>
    <row r="21" spans="1:8" x14ac:dyDescent="0.2">
      <c r="A21" s="30">
        <v>1615</v>
      </c>
      <c r="B21" s="31">
        <v>346</v>
      </c>
      <c r="C21" s="38">
        <v>137</v>
      </c>
      <c r="D21" s="37">
        <v>334</v>
      </c>
      <c r="E21" s="93">
        <v>284</v>
      </c>
      <c r="F21" s="170">
        <v>71</v>
      </c>
      <c r="G21" s="116">
        <v>133</v>
      </c>
    </row>
    <row r="22" spans="1:8" x14ac:dyDescent="0.2">
      <c r="A22" s="8" t="s">
        <v>7</v>
      </c>
      <c r="B22" s="9">
        <f t="shared" ref="B22:G22" si="0">SUM(B7:B21)</f>
        <v>4446</v>
      </c>
      <c r="C22" s="9">
        <f t="shared" si="0"/>
        <v>2747</v>
      </c>
      <c r="D22" s="9">
        <f t="shared" si="0"/>
        <v>4365</v>
      </c>
      <c r="E22" s="9">
        <f t="shared" si="0"/>
        <v>3890</v>
      </c>
      <c r="F22" s="9">
        <f t="shared" si="0"/>
        <v>838</v>
      </c>
      <c r="G22" s="9">
        <f t="shared" si="0"/>
        <v>2784</v>
      </c>
    </row>
    <row r="23" spans="1:8" x14ac:dyDescent="0.2">
      <c r="A23" s="10"/>
    </row>
    <row r="26" spans="1:8" x14ac:dyDescent="0.2">
      <c r="A26" s="1"/>
      <c r="B26" s="226"/>
      <c r="C26" s="220"/>
      <c r="D26" s="220"/>
      <c r="E26" s="220"/>
      <c r="F26" s="220"/>
      <c r="G26" s="220"/>
      <c r="H26" s="221"/>
    </row>
    <row r="27" spans="1:8" x14ac:dyDescent="0.2">
      <c r="A27" s="3"/>
      <c r="B27" s="227" t="s">
        <v>32</v>
      </c>
      <c r="C27" s="222"/>
      <c r="D27" s="222"/>
      <c r="E27" s="222"/>
      <c r="F27" s="222"/>
      <c r="G27" s="222"/>
      <c r="H27" s="223"/>
    </row>
    <row r="28" spans="1:8" x14ac:dyDescent="0.2">
      <c r="A28" s="3"/>
      <c r="B28" s="238" t="s">
        <v>19</v>
      </c>
      <c r="C28" s="239"/>
      <c r="D28" s="240"/>
      <c r="E28" s="238" t="s">
        <v>20</v>
      </c>
      <c r="F28" s="240"/>
      <c r="G28" s="238" t="s">
        <v>21</v>
      </c>
      <c r="H28" s="240"/>
    </row>
    <row r="29" spans="1:8" x14ac:dyDescent="0.2">
      <c r="A29" s="4"/>
      <c r="B29" s="36" t="s">
        <v>18</v>
      </c>
      <c r="C29" s="36" t="s">
        <v>18</v>
      </c>
      <c r="D29" s="36" t="s">
        <v>17</v>
      </c>
      <c r="E29" s="36" t="s">
        <v>18</v>
      </c>
      <c r="F29" s="36" t="s">
        <v>17</v>
      </c>
      <c r="G29" s="36" t="s">
        <v>18</v>
      </c>
      <c r="H29" s="36" t="s">
        <v>17</v>
      </c>
    </row>
    <row r="30" spans="1:8" ht="84" customHeight="1" thickBot="1" x14ac:dyDescent="0.25">
      <c r="A30" s="5" t="s">
        <v>1</v>
      </c>
      <c r="B30" s="6" t="s">
        <v>177</v>
      </c>
      <c r="C30" s="6" t="s">
        <v>178</v>
      </c>
      <c r="D30" s="6" t="s">
        <v>179</v>
      </c>
      <c r="E30" s="6" t="s">
        <v>33</v>
      </c>
      <c r="F30" s="6" t="s">
        <v>180</v>
      </c>
      <c r="G30" s="6" t="s">
        <v>34</v>
      </c>
      <c r="H30" s="6" t="s">
        <v>92</v>
      </c>
    </row>
    <row r="31" spans="1:8" ht="13.5" thickBot="1" x14ac:dyDescent="0.25">
      <c r="A31" s="40"/>
      <c r="B31" s="45"/>
      <c r="C31" s="45"/>
      <c r="D31" s="45"/>
      <c r="E31" s="45"/>
      <c r="F31" s="45"/>
      <c r="G31" s="45"/>
      <c r="H31" s="68"/>
    </row>
    <row r="32" spans="1:8" x14ac:dyDescent="0.2">
      <c r="A32" s="30">
        <v>1701</v>
      </c>
      <c r="B32" s="180">
        <v>72</v>
      </c>
      <c r="C32" s="183">
        <v>132</v>
      </c>
      <c r="D32" s="185">
        <v>179</v>
      </c>
      <c r="E32" s="182">
        <v>191</v>
      </c>
      <c r="F32" s="186">
        <v>168</v>
      </c>
      <c r="G32" s="184">
        <v>196</v>
      </c>
      <c r="H32" s="188">
        <v>164</v>
      </c>
    </row>
    <row r="33" spans="1:8" x14ac:dyDescent="0.2">
      <c r="A33" s="30">
        <v>1702</v>
      </c>
      <c r="B33" s="180">
        <v>80</v>
      </c>
      <c r="C33" s="183">
        <v>193</v>
      </c>
      <c r="D33" s="185">
        <v>206</v>
      </c>
      <c r="E33" s="182">
        <v>258</v>
      </c>
      <c r="F33" s="186">
        <v>203</v>
      </c>
      <c r="G33" s="184">
        <v>256</v>
      </c>
      <c r="H33" s="188">
        <v>197</v>
      </c>
    </row>
    <row r="34" spans="1:8" x14ac:dyDescent="0.2">
      <c r="A34" s="30">
        <v>1703</v>
      </c>
      <c r="B34" s="180">
        <v>75</v>
      </c>
      <c r="C34" s="183">
        <v>188</v>
      </c>
      <c r="D34" s="185">
        <v>189</v>
      </c>
      <c r="E34" s="182">
        <v>237</v>
      </c>
      <c r="F34" s="186">
        <v>188</v>
      </c>
      <c r="G34" s="184">
        <v>247</v>
      </c>
      <c r="H34" s="188">
        <v>183</v>
      </c>
    </row>
    <row r="35" spans="1:8" x14ac:dyDescent="0.2">
      <c r="A35" s="30">
        <v>1704</v>
      </c>
      <c r="B35" s="180">
        <v>63</v>
      </c>
      <c r="C35" s="183">
        <v>250</v>
      </c>
      <c r="D35" s="185">
        <v>111</v>
      </c>
      <c r="E35" s="182">
        <v>281</v>
      </c>
      <c r="F35" s="186">
        <v>111</v>
      </c>
      <c r="G35" s="184">
        <v>285</v>
      </c>
      <c r="H35" s="188">
        <v>104</v>
      </c>
    </row>
    <row r="36" spans="1:8" x14ac:dyDescent="0.2">
      <c r="A36" s="30">
        <v>1705</v>
      </c>
      <c r="B36" s="180">
        <v>75</v>
      </c>
      <c r="C36" s="183">
        <v>202</v>
      </c>
      <c r="D36" s="185">
        <v>77</v>
      </c>
      <c r="E36" s="182">
        <v>257</v>
      </c>
      <c r="F36" s="186">
        <v>75</v>
      </c>
      <c r="G36" s="184">
        <v>267</v>
      </c>
      <c r="H36" s="188">
        <v>75</v>
      </c>
    </row>
    <row r="37" spans="1:8" x14ac:dyDescent="0.2">
      <c r="A37" s="30">
        <v>1706</v>
      </c>
      <c r="B37" s="180">
        <v>84</v>
      </c>
      <c r="C37" s="183">
        <v>260</v>
      </c>
      <c r="D37" s="185">
        <v>138</v>
      </c>
      <c r="E37" s="182">
        <v>310</v>
      </c>
      <c r="F37" s="186">
        <v>138</v>
      </c>
      <c r="G37" s="184">
        <v>313</v>
      </c>
      <c r="H37" s="188">
        <v>134</v>
      </c>
    </row>
    <row r="38" spans="1:8" x14ac:dyDescent="0.2">
      <c r="A38" s="30">
        <v>1707</v>
      </c>
      <c r="B38" s="180">
        <v>71</v>
      </c>
      <c r="C38" s="183">
        <v>263</v>
      </c>
      <c r="D38" s="185">
        <v>66</v>
      </c>
      <c r="E38" s="182">
        <v>312</v>
      </c>
      <c r="F38" s="187">
        <v>67</v>
      </c>
      <c r="G38" s="184">
        <v>313</v>
      </c>
      <c r="H38" s="188">
        <v>66</v>
      </c>
    </row>
    <row r="39" spans="1:8" x14ac:dyDescent="0.2">
      <c r="A39" s="30">
        <v>1708</v>
      </c>
      <c r="B39" s="180">
        <v>74</v>
      </c>
      <c r="C39" s="183">
        <v>315</v>
      </c>
      <c r="D39" s="185">
        <v>154</v>
      </c>
      <c r="E39" s="182">
        <v>347</v>
      </c>
      <c r="F39" s="187">
        <v>152</v>
      </c>
      <c r="G39" s="184">
        <v>356</v>
      </c>
      <c r="H39" s="188">
        <v>142</v>
      </c>
    </row>
    <row r="40" spans="1:8" x14ac:dyDescent="0.2">
      <c r="A40" s="30">
        <v>1709</v>
      </c>
      <c r="B40" s="180">
        <v>61</v>
      </c>
      <c r="C40" s="183">
        <v>271</v>
      </c>
      <c r="D40" s="185">
        <v>83</v>
      </c>
      <c r="E40" s="182">
        <v>297</v>
      </c>
      <c r="F40" s="187">
        <v>78</v>
      </c>
      <c r="G40" s="184">
        <v>302</v>
      </c>
      <c r="H40" s="188">
        <v>77</v>
      </c>
    </row>
    <row r="41" spans="1:8" x14ac:dyDescent="0.2">
      <c r="A41" s="30">
        <v>1710</v>
      </c>
      <c r="B41" s="180">
        <v>20</v>
      </c>
      <c r="C41" s="183">
        <v>101</v>
      </c>
      <c r="D41" s="185">
        <v>32</v>
      </c>
      <c r="E41" s="182">
        <v>109</v>
      </c>
      <c r="F41" s="187">
        <v>33</v>
      </c>
      <c r="G41" s="184">
        <v>115</v>
      </c>
      <c r="H41" s="188">
        <v>33</v>
      </c>
    </row>
    <row r="42" spans="1:8" x14ac:dyDescent="0.2">
      <c r="A42" s="30">
        <v>1711</v>
      </c>
      <c r="B42" s="180">
        <v>44</v>
      </c>
      <c r="C42" s="183">
        <v>121</v>
      </c>
      <c r="D42" s="185">
        <v>36</v>
      </c>
      <c r="E42" s="182">
        <v>142</v>
      </c>
      <c r="F42" s="187">
        <v>32</v>
      </c>
      <c r="G42" s="184">
        <v>150</v>
      </c>
      <c r="H42" s="188">
        <v>29</v>
      </c>
    </row>
    <row r="43" spans="1:8" x14ac:dyDescent="0.2">
      <c r="A43" s="30">
        <v>1712</v>
      </c>
      <c r="B43" s="180">
        <v>68</v>
      </c>
      <c r="C43" s="183">
        <v>174</v>
      </c>
      <c r="D43" s="185">
        <v>164</v>
      </c>
      <c r="E43" s="182">
        <v>232</v>
      </c>
      <c r="F43" s="187">
        <v>157</v>
      </c>
      <c r="G43" s="184">
        <v>237</v>
      </c>
      <c r="H43" s="188">
        <v>153</v>
      </c>
    </row>
    <row r="44" spans="1:8" x14ac:dyDescent="0.2">
      <c r="A44" s="30">
        <v>1713</v>
      </c>
      <c r="B44" s="180">
        <v>61</v>
      </c>
      <c r="C44" s="183">
        <v>239</v>
      </c>
      <c r="D44" s="185">
        <v>207</v>
      </c>
      <c r="E44" s="182">
        <v>279</v>
      </c>
      <c r="F44" s="187">
        <v>200</v>
      </c>
      <c r="G44" s="184">
        <v>283</v>
      </c>
      <c r="H44" s="188">
        <v>200</v>
      </c>
    </row>
    <row r="45" spans="1:8" x14ac:dyDescent="0.2">
      <c r="A45" s="30">
        <v>1714</v>
      </c>
      <c r="B45" s="180">
        <v>100</v>
      </c>
      <c r="C45" s="183">
        <v>213</v>
      </c>
      <c r="D45" s="185">
        <v>159</v>
      </c>
      <c r="E45" s="182">
        <v>285</v>
      </c>
      <c r="F45" s="187">
        <v>160</v>
      </c>
      <c r="G45" s="184">
        <v>294</v>
      </c>
      <c r="H45" s="188">
        <v>156</v>
      </c>
    </row>
    <row r="46" spans="1:8" x14ac:dyDescent="0.2">
      <c r="A46" s="30">
        <v>1715</v>
      </c>
      <c r="B46" s="180">
        <v>63</v>
      </c>
      <c r="C46" s="183">
        <v>248</v>
      </c>
      <c r="D46" s="185">
        <v>160</v>
      </c>
      <c r="E46" s="182">
        <v>295</v>
      </c>
      <c r="F46" s="187">
        <v>156</v>
      </c>
      <c r="G46" s="184">
        <v>303</v>
      </c>
      <c r="H46" s="188">
        <v>152</v>
      </c>
    </row>
    <row r="47" spans="1:8" x14ac:dyDescent="0.2">
      <c r="A47" s="8" t="s">
        <v>7</v>
      </c>
      <c r="B47" s="9">
        <f t="shared" ref="B47:H47" si="1">SUM(B32:B46)</f>
        <v>1011</v>
      </c>
      <c r="C47" s="9">
        <f t="shared" si="1"/>
        <v>3170</v>
      </c>
      <c r="D47" s="9">
        <f t="shared" si="1"/>
        <v>1961</v>
      </c>
      <c r="E47" s="9">
        <f t="shared" si="1"/>
        <v>3832</v>
      </c>
      <c r="F47" s="9">
        <f t="shared" si="1"/>
        <v>1918</v>
      </c>
      <c r="G47" s="9">
        <f t="shared" si="1"/>
        <v>3917</v>
      </c>
      <c r="H47" s="9">
        <f t="shared" si="1"/>
        <v>1865</v>
      </c>
    </row>
  </sheetData>
  <mergeCells count="9">
    <mergeCell ref="B27:H27"/>
    <mergeCell ref="B28:D28"/>
    <mergeCell ref="E28:F28"/>
    <mergeCell ref="G28:H28"/>
    <mergeCell ref="B1:G1"/>
    <mergeCell ref="B2:G2"/>
    <mergeCell ref="B3:C3"/>
    <mergeCell ref="E3:G3"/>
    <mergeCell ref="B26:H26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5"/>
  <sheetViews>
    <sheetView zoomScaleNormal="100" zoomScaleSheetLayoutView="100" workbookViewId="0">
      <pane ySplit="6" topLeftCell="A7" activePane="bottomLeft" state="frozen"/>
      <selection activeCell="B3" sqref="B3:D3"/>
      <selection pane="bottomLeft" activeCell="B26" sqref="B26:I26"/>
    </sheetView>
  </sheetViews>
  <sheetFormatPr defaultColWidth="9.140625" defaultRowHeight="12.75" x14ac:dyDescent="0.2"/>
  <cols>
    <col min="1" max="1" width="9.28515625" style="11" bestFit="1" customWidth="1"/>
    <col min="2" max="9" width="8.7109375" style="2" customWidth="1"/>
    <col min="10" max="16384" width="9.140625" style="2"/>
  </cols>
  <sheetData>
    <row r="1" spans="1:9" x14ac:dyDescent="0.2">
      <c r="A1" s="1"/>
      <c r="B1" s="226"/>
      <c r="C1" s="220"/>
      <c r="D1" s="220"/>
      <c r="E1" s="220"/>
      <c r="F1" s="220"/>
      <c r="G1" s="220"/>
      <c r="H1" s="220"/>
      <c r="I1" s="221"/>
    </row>
    <row r="2" spans="1:9" x14ac:dyDescent="0.2">
      <c r="A2" s="3"/>
      <c r="B2" s="227" t="s">
        <v>398</v>
      </c>
      <c r="C2" s="222"/>
      <c r="D2" s="222"/>
      <c r="E2" s="222"/>
      <c r="F2" s="222"/>
      <c r="G2" s="222"/>
      <c r="H2" s="222"/>
      <c r="I2" s="223"/>
    </row>
    <row r="3" spans="1:9" x14ac:dyDescent="0.2">
      <c r="A3" s="3"/>
      <c r="B3" s="238" t="s">
        <v>390</v>
      </c>
      <c r="C3" s="239"/>
      <c r="D3" s="239"/>
      <c r="E3" s="240"/>
      <c r="F3" s="238" t="s">
        <v>20</v>
      </c>
      <c r="G3" s="240"/>
      <c r="H3" s="241" t="s">
        <v>21</v>
      </c>
      <c r="I3" s="241"/>
    </row>
    <row r="4" spans="1:9" x14ac:dyDescent="0.2">
      <c r="A4" s="4"/>
      <c r="B4" s="36" t="s">
        <v>18</v>
      </c>
      <c r="C4" s="36" t="s">
        <v>17</v>
      </c>
      <c r="D4" s="36" t="s">
        <v>17</v>
      </c>
      <c r="E4" s="36" t="s">
        <v>17</v>
      </c>
      <c r="F4" s="36" t="s">
        <v>18</v>
      </c>
      <c r="G4" s="36" t="s">
        <v>17</v>
      </c>
      <c r="H4" s="36" t="s">
        <v>18</v>
      </c>
      <c r="I4" s="36" t="s">
        <v>17</v>
      </c>
    </row>
    <row r="5" spans="1:9" ht="107.25" customHeight="1" thickBot="1" x14ac:dyDescent="0.25">
      <c r="A5" s="5" t="s">
        <v>1</v>
      </c>
      <c r="B5" s="6" t="s">
        <v>29</v>
      </c>
      <c r="C5" s="6" t="s">
        <v>181</v>
      </c>
      <c r="D5" s="6" t="s">
        <v>68</v>
      </c>
      <c r="E5" s="6" t="s">
        <v>182</v>
      </c>
      <c r="F5" s="6" t="s">
        <v>30</v>
      </c>
      <c r="G5" s="6" t="s">
        <v>95</v>
      </c>
      <c r="H5" s="6" t="s">
        <v>152</v>
      </c>
      <c r="I5" s="6" t="s">
        <v>183</v>
      </c>
    </row>
    <row r="6" spans="1:9" ht="13.5" thickBot="1" x14ac:dyDescent="0.25">
      <c r="A6" s="40"/>
      <c r="B6" s="45"/>
      <c r="C6" s="45"/>
      <c r="D6" s="45"/>
      <c r="E6" s="45"/>
      <c r="F6" s="45"/>
      <c r="G6" s="45"/>
      <c r="H6" s="45"/>
      <c r="I6" s="68"/>
    </row>
    <row r="7" spans="1:9" x14ac:dyDescent="0.2">
      <c r="A7" s="43">
        <v>1801</v>
      </c>
      <c r="B7" s="181">
        <v>166</v>
      </c>
      <c r="C7" s="48">
        <v>106</v>
      </c>
      <c r="D7" s="51">
        <v>46</v>
      </c>
      <c r="E7" s="145">
        <v>67</v>
      </c>
      <c r="F7" s="52">
        <v>172</v>
      </c>
      <c r="G7" s="66">
        <v>213</v>
      </c>
      <c r="H7" s="63">
        <v>166</v>
      </c>
      <c r="I7" s="53">
        <v>216</v>
      </c>
    </row>
    <row r="8" spans="1:9" x14ac:dyDescent="0.2">
      <c r="A8" s="43">
        <v>1802</v>
      </c>
      <c r="B8" s="181">
        <v>226</v>
      </c>
      <c r="C8" s="52">
        <v>187</v>
      </c>
      <c r="D8" s="55">
        <v>101</v>
      </c>
      <c r="E8" s="145">
        <v>74</v>
      </c>
      <c r="F8" s="52">
        <v>221</v>
      </c>
      <c r="G8" s="66">
        <v>355</v>
      </c>
      <c r="H8" s="63">
        <v>217</v>
      </c>
      <c r="I8" s="53">
        <v>352</v>
      </c>
    </row>
    <row r="9" spans="1:9" x14ac:dyDescent="0.2">
      <c r="A9" s="43">
        <v>1803</v>
      </c>
      <c r="B9" s="181">
        <v>168</v>
      </c>
      <c r="C9" s="74">
        <v>152</v>
      </c>
      <c r="D9" s="75">
        <v>71</v>
      </c>
      <c r="E9" s="146">
        <v>50</v>
      </c>
      <c r="F9" s="74">
        <v>167</v>
      </c>
      <c r="G9" s="82">
        <v>260</v>
      </c>
      <c r="H9" s="69">
        <v>164</v>
      </c>
      <c r="I9" s="76">
        <v>254</v>
      </c>
    </row>
    <row r="10" spans="1:9" x14ac:dyDescent="0.2">
      <c r="A10" s="30">
        <v>1804</v>
      </c>
      <c r="B10" s="189">
        <v>264</v>
      </c>
      <c r="C10" s="190">
        <v>140</v>
      </c>
      <c r="D10" s="104">
        <v>36</v>
      </c>
      <c r="E10" s="147">
        <v>62</v>
      </c>
      <c r="F10" s="103">
        <v>261</v>
      </c>
      <c r="G10" s="118">
        <v>223</v>
      </c>
      <c r="H10" s="24">
        <v>252</v>
      </c>
      <c r="I10" s="105">
        <v>220</v>
      </c>
    </row>
    <row r="11" spans="1:9" x14ac:dyDescent="0.2">
      <c r="A11" s="30">
        <v>1805</v>
      </c>
      <c r="B11" s="189">
        <v>350</v>
      </c>
      <c r="C11" s="190">
        <v>57</v>
      </c>
      <c r="D11" s="33">
        <v>37</v>
      </c>
      <c r="E11" s="131">
        <v>39</v>
      </c>
      <c r="F11" s="32">
        <v>342</v>
      </c>
      <c r="G11" s="37">
        <v>116</v>
      </c>
      <c r="H11" s="31">
        <v>336</v>
      </c>
      <c r="I11" s="34">
        <v>116</v>
      </c>
    </row>
    <row r="12" spans="1:9" x14ac:dyDescent="0.2">
      <c r="A12" s="30">
        <v>1806</v>
      </c>
      <c r="B12" s="189">
        <v>324</v>
      </c>
      <c r="C12" s="190">
        <v>98</v>
      </c>
      <c r="D12" s="33">
        <v>37</v>
      </c>
      <c r="E12" s="131">
        <v>54</v>
      </c>
      <c r="F12" s="32">
        <v>322</v>
      </c>
      <c r="G12" s="37">
        <v>184</v>
      </c>
      <c r="H12" s="31">
        <v>312</v>
      </c>
      <c r="I12" s="34">
        <v>179</v>
      </c>
    </row>
    <row r="13" spans="1:9" x14ac:dyDescent="0.2">
      <c r="A13" s="30">
        <v>1807</v>
      </c>
      <c r="B13" s="189">
        <v>318</v>
      </c>
      <c r="C13" s="190">
        <v>75</v>
      </c>
      <c r="D13" s="33">
        <v>46</v>
      </c>
      <c r="E13" s="131">
        <v>48</v>
      </c>
      <c r="F13" s="32">
        <v>320</v>
      </c>
      <c r="G13" s="37">
        <v>149</v>
      </c>
      <c r="H13" s="31">
        <v>310</v>
      </c>
      <c r="I13" s="34">
        <v>151</v>
      </c>
    </row>
    <row r="14" spans="1:9" x14ac:dyDescent="0.2">
      <c r="A14" s="30">
        <v>1808</v>
      </c>
      <c r="B14" s="189">
        <v>286</v>
      </c>
      <c r="C14" s="190">
        <v>59</v>
      </c>
      <c r="D14" s="33">
        <v>34</v>
      </c>
      <c r="E14" s="131">
        <v>29</v>
      </c>
      <c r="F14" s="32">
        <v>288</v>
      </c>
      <c r="G14" s="37">
        <v>108</v>
      </c>
      <c r="H14" s="31">
        <v>280</v>
      </c>
      <c r="I14" s="34">
        <v>109</v>
      </c>
    </row>
    <row r="15" spans="1:9" x14ac:dyDescent="0.2">
      <c r="A15" s="30">
        <v>1809</v>
      </c>
      <c r="B15" s="189">
        <v>356</v>
      </c>
      <c r="C15" s="190">
        <v>72</v>
      </c>
      <c r="D15" s="33">
        <v>42</v>
      </c>
      <c r="E15" s="131">
        <v>50</v>
      </c>
      <c r="F15" s="32">
        <v>352</v>
      </c>
      <c r="G15" s="37">
        <v>156</v>
      </c>
      <c r="H15" s="31">
        <v>348</v>
      </c>
      <c r="I15" s="34">
        <v>154</v>
      </c>
    </row>
    <row r="16" spans="1:9" x14ac:dyDescent="0.2">
      <c r="A16" s="30">
        <v>1810</v>
      </c>
      <c r="B16" s="189">
        <v>257</v>
      </c>
      <c r="C16" s="190">
        <v>50</v>
      </c>
      <c r="D16" s="33">
        <v>23</v>
      </c>
      <c r="E16" s="131">
        <v>32</v>
      </c>
      <c r="F16" s="32">
        <v>251</v>
      </c>
      <c r="G16" s="37">
        <v>100</v>
      </c>
      <c r="H16" s="31">
        <v>244</v>
      </c>
      <c r="I16" s="34">
        <v>99</v>
      </c>
    </row>
    <row r="17" spans="1:10" x14ac:dyDescent="0.2">
      <c r="A17" s="30">
        <v>1811</v>
      </c>
      <c r="B17" s="189">
        <v>344</v>
      </c>
      <c r="C17" s="190">
        <v>64</v>
      </c>
      <c r="D17" s="33">
        <v>47</v>
      </c>
      <c r="E17" s="131">
        <v>47</v>
      </c>
      <c r="F17" s="32">
        <v>345</v>
      </c>
      <c r="G17" s="37">
        <v>162</v>
      </c>
      <c r="H17" s="31">
        <v>330</v>
      </c>
      <c r="I17" s="34">
        <v>157</v>
      </c>
    </row>
    <row r="18" spans="1:10" x14ac:dyDescent="0.2">
      <c r="A18" s="30">
        <v>1812</v>
      </c>
      <c r="B18" s="189">
        <v>299</v>
      </c>
      <c r="C18" s="190">
        <v>92</v>
      </c>
      <c r="D18" s="33">
        <v>26</v>
      </c>
      <c r="E18" s="131">
        <v>25</v>
      </c>
      <c r="F18" s="32">
        <v>292</v>
      </c>
      <c r="G18" s="37">
        <v>139</v>
      </c>
      <c r="H18" s="31">
        <v>292</v>
      </c>
      <c r="I18" s="34">
        <v>136</v>
      </c>
    </row>
    <row r="19" spans="1:10" x14ac:dyDescent="0.2">
      <c r="A19" s="30">
        <v>1813</v>
      </c>
      <c r="B19" s="189">
        <v>361</v>
      </c>
      <c r="C19" s="190">
        <v>63</v>
      </c>
      <c r="D19" s="33">
        <v>39</v>
      </c>
      <c r="E19" s="131">
        <v>34</v>
      </c>
      <c r="F19" s="32">
        <v>354</v>
      </c>
      <c r="G19" s="37">
        <v>127</v>
      </c>
      <c r="H19" s="31">
        <v>346</v>
      </c>
      <c r="I19" s="34">
        <v>126</v>
      </c>
    </row>
    <row r="20" spans="1:10" x14ac:dyDescent="0.2">
      <c r="A20" s="30">
        <v>1814</v>
      </c>
      <c r="B20" s="189">
        <v>279</v>
      </c>
      <c r="C20" s="190">
        <v>67</v>
      </c>
      <c r="D20" s="33">
        <v>46</v>
      </c>
      <c r="E20" s="131">
        <v>46</v>
      </c>
      <c r="F20" s="32">
        <v>270</v>
      </c>
      <c r="G20" s="37">
        <v>151</v>
      </c>
      <c r="H20" s="31">
        <v>269</v>
      </c>
      <c r="I20" s="34">
        <v>148</v>
      </c>
    </row>
    <row r="21" spans="1:10" x14ac:dyDescent="0.2">
      <c r="A21" s="30">
        <v>1815</v>
      </c>
      <c r="B21" s="189">
        <v>258</v>
      </c>
      <c r="C21" s="190">
        <v>90</v>
      </c>
      <c r="D21" s="33">
        <v>59</v>
      </c>
      <c r="E21" s="131">
        <v>46</v>
      </c>
      <c r="F21" s="32">
        <v>254</v>
      </c>
      <c r="G21" s="37">
        <v>188</v>
      </c>
      <c r="H21" s="31">
        <v>250</v>
      </c>
      <c r="I21" s="34">
        <v>182</v>
      </c>
    </row>
    <row r="22" spans="1:10" x14ac:dyDescent="0.2">
      <c r="A22" s="30">
        <v>1816</v>
      </c>
      <c r="B22" s="189">
        <v>171</v>
      </c>
      <c r="C22" s="190">
        <v>71</v>
      </c>
      <c r="D22" s="33">
        <v>18</v>
      </c>
      <c r="E22" s="131">
        <v>36</v>
      </c>
      <c r="F22" s="32">
        <v>174</v>
      </c>
      <c r="G22" s="37">
        <v>123</v>
      </c>
      <c r="H22" s="31">
        <v>162</v>
      </c>
      <c r="I22" s="34">
        <v>120</v>
      </c>
    </row>
    <row r="23" spans="1:10" x14ac:dyDescent="0.2">
      <c r="A23" s="30">
        <v>1817</v>
      </c>
      <c r="B23" s="189">
        <v>505</v>
      </c>
      <c r="C23" s="190">
        <v>135</v>
      </c>
      <c r="D23" s="167">
        <v>41</v>
      </c>
      <c r="E23" s="131">
        <v>77</v>
      </c>
      <c r="F23" s="32">
        <v>505</v>
      </c>
      <c r="G23" s="37">
        <v>237</v>
      </c>
      <c r="H23" s="31">
        <v>493</v>
      </c>
      <c r="I23" s="34">
        <v>234</v>
      </c>
    </row>
    <row r="24" spans="1:10" x14ac:dyDescent="0.2">
      <c r="A24" s="162">
        <v>1818</v>
      </c>
      <c r="B24" s="189">
        <v>205</v>
      </c>
      <c r="C24" s="190">
        <v>58</v>
      </c>
      <c r="D24" s="130">
        <v>13</v>
      </c>
      <c r="E24" s="164">
        <v>26</v>
      </c>
      <c r="F24" s="165">
        <v>203</v>
      </c>
      <c r="G24" s="165">
        <v>91</v>
      </c>
      <c r="H24" s="163">
        <v>194</v>
      </c>
      <c r="I24" s="166">
        <v>91</v>
      </c>
    </row>
    <row r="25" spans="1:10" x14ac:dyDescent="0.2">
      <c r="A25" s="8" t="s">
        <v>7</v>
      </c>
      <c r="B25" s="9">
        <f t="shared" ref="B25:I25" si="0">SUM(B7:B24)</f>
        <v>5137</v>
      </c>
      <c r="C25" s="9">
        <f t="shared" si="0"/>
        <v>1636</v>
      </c>
      <c r="D25" s="9">
        <f t="shared" si="0"/>
        <v>762</v>
      </c>
      <c r="E25" s="9">
        <f t="shared" si="0"/>
        <v>842</v>
      </c>
      <c r="F25" s="9">
        <f t="shared" si="0"/>
        <v>5093</v>
      </c>
      <c r="G25" s="9">
        <f t="shared" si="0"/>
        <v>3082</v>
      </c>
      <c r="H25" s="9">
        <f t="shared" si="0"/>
        <v>4965</v>
      </c>
      <c r="I25" s="9">
        <f t="shared" si="0"/>
        <v>3044</v>
      </c>
    </row>
    <row r="26" spans="1:10" x14ac:dyDescent="0.2">
      <c r="A26" s="10"/>
    </row>
    <row r="29" spans="1:10" x14ac:dyDescent="0.2">
      <c r="A29" s="1"/>
      <c r="B29" s="226"/>
      <c r="C29" s="220"/>
      <c r="D29" s="220"/>
      <c r="E29" s="220"/>
      <c r="F29" s="220"/>
      <c r="G29" s="220"/>
      <c r="H29" s="220"/>
      <c r="I29" s="220"/>
      <c r="J29" s="221"/>
    </row>
    <row r="30" spans="1:10" x14ac:dyDescent="0.2">
      <c r="A30" s="3"/>
      <c r="B30" s="227" t="s">
        <v>27</v>
      </c>
      <c r="C30" s="222"/>
      <c r="D30" s="222"/>
      <c r="E30" s="222"/>
      <c r="F30" s="222"/>
      <c r="G30" s="222"/>
      <c r="H30" s="222"/>
      <c r="I30" s="222"/>
      <c r="J30" s="223"/>
    </row>
    <row r="31" spans="1:10" x14ac:dyDescent="0.2">
      <c r="A31" s="3"/>
      <c r="B31" s="241" t="s">
        <v>19</v>
      </c>
      <c r="C31" s="241"/>
      <c r="D31" s="238" t="s">
        <v>20</v>
      </c>
      <c r="E31" s="240"/>
      <c r="F31" s="238" t="s">
        <v>21</v>
      </c>
      <c r="G31" s="239"/>
      <c r="H31" s="239"/>
      <c r="I31" s="239"/>
      <c r="J31" s="240"/>
    </row>
    <row r="32" spans="1:10" x14ac:dyDescent="0.2">
      <c r="A32" s="4"/>
      <c r="B32" s="36" t="s">
        <v>18</v>
      </c>
      <c r="C32" s="36" t="s">
        <v>17</v>
      </c>
      <c r="D32" s="36" t="s">
        <v>18</v>
      </c>
      <c r="E32" s="36" t="s">
        <v>17</v>
      </c>
      <c r="F32" s="36" t="s">
        <v>18</v>
      </c>
      <c r="G32" s="36" t="s">
        <v>18</v>
      </c>
      <c r="H32" s="36" t="s">
        <v>18</v>
      </c>
      <c r="I32" s="36" t="s">
        <v>17</v>
      </c>
      <c r="J32" s="36" t="s">
        <v>17</v>
      </c>
    </row>
    <row r="33" spans="1:10" ht="84.75" customHeight="1" thickBot="1" x14ac:dyDescent="0.25">
      <c r="A33" s="5" t="s">
        <v>1</v>
      </c>
      <c r="B33" s="6" t="s">
        <v>28</v>
      </c>
      <c r="C33" s="6" t="s">
        <v>118</v>
      </c>
      <c r="D33" s="6" t="s">
        <v>184</v>
      </c>
      <c r="E33" s="6" t="s">
        <v>185</v>
      </c>
      <c r="F33" s="6" t="s">
        <v>186</v>
      </c>
      <c r="G33" s="6" t="s">
        <v>399</v>
      </c>
      <c r="H33" s="6" t="s">
        <v>187</v>
      </c>
      <c r="I33" s="6" t="s">
        <v>188</v>
      </c>
      <c r="J33" s="6" t="s">
        <v>106</v>
      </c>
    </row>
    <row r="34" spans="1:10" ht="13.5" thickBot="1" x14ac:dyDescent="0.25">
      <c r="A34" s="40"/>
      <c r="B34" s="45"/>
      <c r="C34" s="45"/>
      <c r="D34" s="45"/>
      <c r="E34" s="45"/>
      <c r="F34" s="45"/>
      <c r="G34" s="45"/>
      <c r="H34" s="45"/>
      <c r="I34" s="45"/>
      <c r="J34" s="68"/>
    </row>
    <row r="35" spans="1:10" x14ac:dyDescent="0.2">
      <c r="A35" s="30">
        <v>1901</v>
      </c>
      <c r="B35" s="31">
        <v>414</v>
      </c>
      <c r="C35" s="31">
        <v>432</v>
      </c>
      <c r="D35" s="32">
        <v>399</v>
      </c>
      <c r="E35" s="31">
        <v>432</v>
      </c>
      <c r="F35" s="92">
        <v>117</v>
      </c>
      <c r="G35" s="129">
        <v>278</v>
      </c>
      <c r="H35" s="116">
        <v>65</v>
      </c>
      <c r="I35" s="92">
        <v>242</v>
      </c>
      <c r="J35" s="116">
        <v>176</v>
      </c>
    </row>
    <row r="36" spans="1:10" x14ac:dyDescent="0.2">
      <c r="A36" s="30">
        <v>1902</v>
      </c>
      <c r="B36" s="31">
        <v>354</v>
      </c>
      <c r="C36" s="31">
        <v>168</v>
      </c>
      <c r="D36" s="32">
        <v>342</v>
      </c>
      <c r="E36" s="31">
        <v>169</v>
      </c>
      <c r="F36" s="32">
        <v>78</v>
      </c>
      <c r="G36" s="33">
        <v>279</v>
      </c>
      <c r="H36" s="116">
        <v>34</v>
      </c>
      <c r="I36" s="32">
        <v>98</v>
      </c>
      <c r="J36" s="116">
        <v>72</v>
      </c>
    </row>
    <row r="37" spans="1:10" x14ac:dyDescent="0.2">
      <c r="A37" s="43">
        <v>1903</v>
      </c>
      <c r="B37" s="69">
        <v>98</v>
      </c>
      <c r="C37" s="69">
        <v>116</v>
      </c>
      <c r="D37" s="74">
        <v>98</v>
      </c>
      <c r="E37" s="69">
        <v>115</v>
      </c>
      <c r="F37" s="74">
        <v>36</v>
      </c>
      <c r="G37" s="75">
        <v>47</v>
      </c>
      <c r="H37" s="113">
        <v>21</v>
      </c>
      <c r="I37" s="74">
        <v>64</v>
      </c>
      <c r="J37" s="113">
        <v>51</v>
      </c>
    </row>
    <row r="38" spans="1:10" x14ac:dyDescent="0.2">
      <c r="A38" s="30">
        <v>1904</v>
      </c>
      <c r="B38" s="31">
        <v>246</v>
      </c>
      <c r="C38" s="31">
        <v>183</v>
      </c>
      <c r="D38" s="32">
        <v>242</v>
      </c>
      <c r="E38" s="31">
        <v>182</v>
      </c>
      <c r="F38" s="32">
        <v>88</v>
      </c>
      <c r="G38" s="33">
        <v>139</v>
      </c>
      <c r="H38" s="116">
        <v>56</v>
      </c>
      <c r="I38" s="32">
        <v>130</v>
      </c>
      <c r="J38" s="116">
        <v>65</v>
      </c>
    </row>
    <row r="39" spans="1:10" x14ac:dyDescent="0.2">
      <c r="A39" s="30">
        <v>1905</v>
      </c>
      <c r="B39" s="191">
        <v>299</v>
      </c>
      <c r="C39" s="198">
        <v>190</v>
      </c>
      <c r="D39" s="192">
        <v>289</v>
      </c>
      <c r="E39" s="31">
        <v>185</v>
      </c>
      <c r="F39" s="193">
        <v>98</v>
      </c>
      <c r="G39" s="194">
        <v>163</v>
      </c>
      <c r="H39" s="195">
        <v>68</v>
      </c>
      <c r="I39" s="197">
        <v>114</v>
      </c>
      <c r="J39" s="116">
        <v>86</v>
      </c>
    </row>
    <row r="40" spans="1:10" x14ac:dyDescent="0.2">
      <c r="A40" s="30">
        <v>1906</v>
      </c>
      <c r="B40" s="191">
        <v>405</v>
      </c>
      <c r="C40" s="198">
        <v>167</v>
      </c>
      <c r="D40" s="192">
        <v>392</v>
      </c>
      <c r="E40" s="31">
        <v>165</v>
      </c>
      <c r="F40" s="193">
        <v>179</v>
      </c>
      <c r="G40" s="194">
        <v>216</v>
      </c>
      <c r="H40" s="195">
        <v>63</v>
      </c>
      <c r="I40" s="197">
        <v>119</v>
      </c>
      <c r="J40" s="198">
        <v>58</v>
      </c>
    </row>
    <row r="41" spans="1:10" x14ac:dyDescent="0.2">
      <c r="A41" s="30">
        <v>1907</v>
      </c>
      <c r="B41" s="191">
        <v>369</v>
      </c>
      <c r="C41" s="198">
        <v>230</v>
      </c>
      <c r="D41" s="192">
        <v>359</v>
      </c>
      <c r="E41" s="196">
        <v>228</v>
      </c>
      <c r="F41" s="193">
        <v>160</v>
      </c>
      <c r="G41" s="194">
        <v>227</v>
      </c>
      <c r="H41" s="195">
        <v>47</v>
      </c>
      <c r="I41" s="197">
        <v>159</v>
      </c>
      <c r="J41" s="198">
        <v>79</v>
      </c>
    </row>
    <row r="42" spans="1:10" x14ac:dyDescent="0.2">
      <c r="A42" s="30">
        <v>1908</v>
      </c>
      <c r="B42" s="191">
        <v>326</v>
      </c>
      <c r="C42" s="198">
        <v>57</v>
      </c>
      <c r="D42" s="192">
        <v>311</v>
      </c>
      <c r="E42" s="196">
        <v>57</v>
      </c>
      <c r="F42" s="193">
        <v>99</v>
      </c>
      <c r="G42" s="194">
        <v>244</v>
      </c>
      <c r="H42" s="195">
        <v>26</v>
      </c>
      <c r="I42" s="197">
        <v>36</v>
      </c>
      <c r="J42" s="198">
        <v>23</v>
      </c>
    </row>
    <row r="43" spans="1:10" x14ac:dyDescent="0.2">
      <c r="A43" s="30">
        <v>1909</v>
      </c>
      <c r="B43" s="191">
        <v>388</v>
      </c>
      <c r="C43" s="198">
        <v>109</v>
      </c>
      <c r="D43" s="192">
        <v>373</v>
      </c>
      <c r="E43" s="196">
        <v>109</v>
      </c>
      <c r="F43" s="193">
        <v>76</v>
      </c>
      <c r="G43" s="194">
        <v>322</v>
      </c>
      <c r="H43" s="195">
        <v>38</v>
      </c>
      <c r="I43" s="197">
        <v>70</v>
      </c>
      <c r="J43" s="198">
        <v>42</v>
      </c>
    </row>
    <row r="44" spans="1:10" x14ac:dyDescent="0.2">
      <c r="A44" s="30">
        <v>1910</v>
      </c>
      <c r="B44" s="191">
        <v>502</v>
      </c>
      <c r="C44" s="198">
        <v>103</v>
      </c>
      <c r="D44" s="192">
        <v>469</v>
      </c>
      <c r="E44" s="196">
        <v>99</v>
      </c>
      <c r="F44" s="193">
        <v>98</v>
      </c>
      <c r="G44" s="194">
        <v>412</v>
      </c>
      <c r="H44" s="195">
        <v>42</v>
      </c>
      <c r="I44" s="197">
        <v>70</v>
      </c>
      <c r="J44" s="198">
        <v>35</v>
      </c>
    </row>
    <row r="45" spans="1:10" x14ac:dyDescent="0.2">
      <c r="A45" s="30">
        <v>1911</v>
      </c>
      <c r="B45" s="191">
        <v>495</v>
      </c>
      <c r="C45" s="198">
        <v>57</v>
      </c>
      <c r="D45" s="192">
        <v>466</v>
      </c>
      <c r="E45" s="196">
        <v>57</v>
      </c>
      <c r="F45" s="193">
        <v>116</v>
      </c>
      <c r="G45" s="194">
        <v>435</v>
      </c>
      <c r="H45" s="195">
        <v>27</v>
      </c>
      <c r="I45" s="197">
        <v>43</v>
      </c>
      <c r="J45" s="198">
        <v>26</v>
      </c>
    </row>
    <row r="46" spans="1:10" x14ac:dyDescent="0.2">
      <c r="A46" s="30">
        <v>1912</v>
      </c>
      <c r="B46" s="191">
        <v>373</v>
      </c>
      <c r="C46" s="198">
        <v>35</v>
      </c>
      <c r="D46" s="192">
        <v>355</v>
      </c>
      <c r="E46" s="196">
        <v>35</v>
      </c>
      <c r="F46" s="193">
        <v>94</v>
      </c>
      <c r="G46" s="194">
        <v>305</v>
      </c>
      <c r="H46" s="195">
        <v>28</v>
      </c>
      <c r="I46" s="197">
        <v>25</v>
      </c>
      <c r="J46" s="198">
        <v>17</v>
      </c>
    </row>
    <row r="47" spans="1:10" x14ac:dyDescent="0.2">
      <c r="A47" s="30">
        <v>1913</v>
      </c>
      <c r="B47" s="191">
        <v>454</v>
      </c>
      <c r="C47" s="198">
        <v>54</v>
      </c>
      <c r="D47" s="192">
        <v>433</v>
      </c>
      <c r="E47" s="196">
        <v>56</v>
      </c>
      <c r="F47" s="193">
        <v>90</v>
      </c>
      <c r="G47" s="194">
        <v>382</v>
      </c>
      <c r="H47" s="195">
        <v>41</v>
      </c>
      <c r="I47" s="197">
        <v>53</v>
      </c>
      <c r="J47" s="198">
        <v>17</v>
      </c>
    </row>
    <row r="48" spans="1:10" x14ac:dyDescent="0.2">
      <c r="A48" s="30">
        <v>1914</v>
      </c>
      <c r="B48" s="191">
        <v>402</v>
      </c>
      <c r="C48" s="198">
        <v>50</v>
      </c>
      <c r="D48" s="192">
        <v>376</v>
      </c>
      <c r="E48" s="196">
        <v>49</v>
      </c>
      <c r="F48" s="193">
        <v>96</v>
      </c>
      <c r="G48" s="194">
        <v>314</v>
      </c>
      <c r="H48" s="195">
        <v>46</v>
      </c>
      <c r="I48" s="197">
        <v>33</v>
      </c>
      <c r="J48" s="198">
        <v>17</v>
      </c>
    </row>
    <row r="49" spans="1:10" x14ac:dyDescent="0.2">
      <c r="A49" s="30">
        <v>1915</v>
      </c>
      <c r="B49" s="191">
        <v>325</v>
      </c>
      <c r="C49" s="198">
        <v>69</v>
      </c>
      <c r="D49" s="192">
        <v>317</v>
      </c>
      <c r="E49" s="196">
        <v>69</v>
      </c>
      <c r="F49" s="193">
        <v>88</v>
      </c>
      <c r="G49" s="194">
        <v>248</v>
      </c>
      <c r="H49" s="195">
        <v>45</v>
      </c>
      <c r="I49" s="197">
        <v>38</v>
      </c>
      <c r="J49" s="198">
        <v>36</v>
      </c>
    </row>
    <row r="50" spans="1:10" x14ac:dyDescent="0.2">
      <c r="A50" s="30">
        <v>1916</v>
      </c>
      <c r="B50" s="191">
        <v>249</v>
      </c>
      <c r="C50" s="198">
        <v>90</v>
      </c>
      <c r="D50" s="192">
        <v>247</v>
      </c>
      <c r="E50" s="196">
        <v>89</v>
      </c>
      <c r="F50" s="193">
        <v>78</v>
      </c>
      <c r="G50" s="194">
        <v>157</v>
      </c>
      <c r="H50" s="195">
        <v>53</v>
      </c>
      <c r="I50" s="197">
        <v>68</v>
      </c>
      <c r="J50" s="198">
        <v>32</v>
      </c>
    </row>
    <row r="51" spans="1:10" x14ac:dyDescent="0.2">
      <c r="A51" s="30">
        <v>1917</v>
      </c>
      <c r="B51" s="191">
        <v>252</v>
      </c>
      <c r="C51" s="198">
        <v>46</v>
      </c>
      <c r="D51" s="192">
        <v>245</v>
      </c>
      <c r="E51" s="196">
        <v>45</v>
      </c>
      <c r="F51" s="193">
        <v>98</v>
      </c>
      <c r="G51" s="194">
        <v>158</v>
      </c>
      <c r="H51" s="195">
        <v>35</v>
      </c>
      <c r="I51" s="197">
        <v>32</v>
      </c>
      <c r="J51" s="198">
        <v>13</v>
      </c>
    </row>
    <row r="52" spans="1:10" x14ac:dyDescent="0.2">
      <c r="A52" s="30">
        <v>1918</v>
      </c>
      <c r="B52" s="191">
        <v>526</v>
      </c>
      <c r="C52" s="198">
        <v>187</v>
      </c>
      <c r="D52" s="192">
        <v>506</v>
      </c>
      <c r="E52" s="196">
        <v>187</v>
      </c>
      <c r="F52" s="193">
        <v>178</v>
      </c>
      <c r="G52" s="194">
        <v>355</v>
      </c>
      <c r="H52" s="195">
        <v>41</v>
      </c>
      <c r="I52" s="197">
        <v>122</v>
      </c>
      <c r="J52" s="198">
        <v>69</v>
      </c>
    </row>
    <row r="53" spans="1:10" x14ac:dyDescent="0.2">
      <c r="A53" s="30">
        <v>1919</v>
      </c>
      <c r="B53" s="191">
        <v>540</v>
      </c>
      <c r="C53" s="198">
        <v>111</v>
      </c>
      <c r="D53" s="192">
        <v>510</v>
      </c>
      <c r="E53" s="196">
        <v>111</v>
      </c>
      <c r="F53" s="193">
        <v>168</v>
      </c>
      <c r="G53" s="194">
        <v>408</v>
      </c>
      <c r="H53" s="195">
        <v>41</v>
      </c>
      <c r="I53" s="197">
        <v>76</v>
      </c>
      <c r="J53" s="198">
        <v>37</v>
      </c>
    </row>
    <row r="54" spans="1:10" x14ac:dyDescent="0.2">
      <c r="A54" s="30">
        <v>1920</v>
      </c>
      <c r="B54" s="191">
        <v>210</v>
      </c>
      <c r="C54" s="198">
        <v>93</v>
      </c>
      <c r="D54" s="192">
        <v>208</v>
      </c>
      <c r="E54" s="196">
        <v>92</v>
      </c>
      <c r="F54" s="193">
        <v>69</v>
      </c>
      <c r="G54" s="194">
        <v>155</v>
      </c>
      <c r="H54" s="195">
        <v>25</v>
      </c>
      <c r="I54" s="197">
        <v>65</v>
      </c>
      <c r="J54" s="198">
        <v>37</v>
      </c>
    </row>
    <row r="55" spans="1:10" x14ac:dyDescent="0.2">
      <c r="A55" s="8" t="s">
        <v>7</v>
      </c>
      <c r="B55" s="9">
        <f t="shared" ref="B55:J55" si="1">SUM(B35:B54)</f>
        <v>7227</v>
      </c>
      <c r="C55" s="9">
        <f>SUM(C35:C54)</f>
        <v>2547</v>
      </c>
      <c r="D55" s="9">
        <f>SUM(D35:D54)</f>
        <v>6937</v>
      </c>
      <c r="E55" s="9">
        <f t="shared" si="1"/>
        <v>2531</v>
      </c>
      <c r="F55" s="148">
        <f t="shared" si="1"/>
        <v>2104</v>
      </c>
      <c r="G55" s="9">
        <f t="shared" si="1"/>
        <v>5244</v>
      </c>
      <c r="H55" s="9">
        <f t="shared" si="1"/>
        <v>842</v>
      </c>
      <c r="I55" s="9">
        <f t="shared" si="1"/>
        <v>1657</v>
      </c>
      <c r="J55" s="9">
        <f t="shared" si="1"/>
        <v>988</v>
      </c>
    </row>
  </sheetData>
  <mergeCells count="10">
    <mergeCell ref="B31:C31"/>
    <mergeCell ref="D31:E31"/>
    <mergeCell ref="F31:J31"/>
    <mergeCell ref="B1:I1"/>
    <mergeCell ref="B2:I2"/>
    <mergeCell ref="H3:I3"/>
    <mergeCell ref="B3:E3"/>
    <mergeCell ref="F3:G3"/>
    <mergeCell ref="B29:J29"/>
    <mergeCell ref="B30:J30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52"/>
  <sheetViews>
    <sheetView topLeftCell="A22" zoomScaleNormal="100" zoomScaleSheetLayoutView="100" workbookViewId="0">
      <selection activeCell="B53" sqref="B53:I53"/>
    </sheetView>
  </sheetViews>
  <sheetFormatPr defaultColWidth="9.140625" defaultRowHeight="12.75" x14ac:dyDescent="0.2"/>
  <cols>
    <col min="1" max="1" width="9.28515625" style="11" bestFit="1" customWidth="1"/>
    <col min="2" max="7" width="8.7109375" style="2" customWidth="1"/>
    <col min="8" max="16384" width="9.140625" style="2"/>
  </cols>
  <sheetData>
    <row r="1" spans="1:9" x14ac:dyDescent="0.2">
      <c r="A1" s="1"/>
      <c r="B1" s="226"/>
      <c r="C1" s="220"/>
      <c r="D1" s="220"/>
      <c r="E1" s="220"/>
      <c r="F1" s="220"/>
      <c r="G1" s="221"/>
      <c r="I1" s="156"/>
    </row>
    <row r="2" spans="1:9" x14ac:dyDescent="0.2">
      <c r="A2" s="3"/>
      <c r="B2" s="227" t="s">
        <v>400</v>
      </c>
      <c r="C2" s="222"/>
      <c r="D2" s="222"/>
      <c r="E2" s="222"/>
      <c r="F2" s="222"/>
      <c r="G2" s="223"/>
      <c r="I2" s="156"/>
    </row>
    <row r="3" spans="1:9" x14ac:dyDescent="0.2">
      <c r="A3" s="3"/>
      <c r="B3" s="126" t="s">
        <v>390</v>
      </c>
      <c r="C3" s="238" t="s">
        <v>20</v>
      </c>
      <c r="D3" s="239"/>
      <c r="E3" s="240"/>
      <c r="F3" s="238" t="s">
        <v>21</v>
      </c>
      <c r="G3" s="240"/>
      <c r="I3" s="156"/>
    </row>
    <row r="4" spans="1:9" x14ac:dyDescent="0.2">
      <c r="A4" s="4"/>
      <c r="B4" s="36" t="s">
        <v>17</v>
      </c>
      <c r="C4" s="36" t="s">
        <v>18</v>
      </c>
      <c r="D4" s="36" t="s">
        <v>17</v>
      </c>
      <c r="E4" s="36" t="s">
        <v>17</v>
      </c>
      <c r="F4" s="36" t="s">
        <v>18</v>
      </c>
      <c r="G4" s="36" t="s">
        <v>17</v>
      </c>
      <c r="I4" s="157"/>
    </row>
    <row r="5" spans="1:9" ht="107.25" customHeight="1" thickBot="1" x14ac:dyDescent="0.25">
      <c r="A5" s="5" t="s">
        <v>1</v>
      </c>
      <c r="B5" s="6" t="s">
        <v>23</v>
      </c>
      <c r="C5" s="6" t="s">
        <v>189</v>
      </c>
      <c r="D5" s="6" t="s">
        <v>190</v>
      </c>
      <c r="E5" s="6" t="s">
        <v>154</v>
      </c>
      <c r="F5" s="6" t="s">
        <v>191</v>
      </c>
      <c r="G5" s="6" t="s">
        <v>24</v>
      </c>
      <c r="I5" s="158"/>
    </row>
    <row r="6" spans="1:9" ht="13.5" thickBot="1" x14ac:dyDescent="0.25">
      <c r="A6" s="40"/>
      <c r="B6" s="45"/>
      <c r="C6" s="45"/>
      <c r="D6" s="45"/>
      <c r="E6" s="45"/>
      <c r="F6" s="45"/>
      <c r="G6" s="68"/>
      <c r="I6" s="159"/>
    </row>
    <row r="7" spans="1:9" x14ac:dyDescent="0.2">
      <c r="A7" s="43">
        <v>2001</v>
      </c>
      <c r="B7" s="69">
        <v>382</v>
      </c>
      <c r="C7" s="69">
        <v>140</v>
      </c>
      <c r="D7" s="149">
        <v>99</v>
      </c>
      <c r="E7" s="113">
        <v>327</v>
      </c>
      <c r="F7" s="69">
        <v>145</v>
      </c>
      <c r="G7" s="69">
        <v>384</v>
      </c>
      <c r="I7" s="160"/>
    </row>
    <row r="8" spans="1:9" x14ac:dyDescent="0.2">
      <c r="A8" s="43">
        <v>2002</v>
      </c>
      <c r="B8" s="69">
        <v>252</v>
      </c>
      <c r="C8" s="69">
        <v>158</v>
      </c>
      <c r="D8" s="74">
        <v>70</v>
      </c>
      <c r="E8" s="113">
        <v>202</v>
      </c>
      <c r="F8" s="69">
        <v>154</v>
      </c>
      <c r="G8" s="69">
        <v>243</v>
      </c>
      <c r="I8" s="160"/>
    </row>
    <row r="9" spans="1:9" x14ac:dyDescent="0.2">
      <c r="A9" s="43">
        <v>2003</v>
      </c>
      <c r="B9" s="69">
        <v>512</v>
      </c>
      <c r="C9" s="69">
        <v>157</v>
      </c>
      <c r="D9" s="74">
        <v>122</v>
      </c>
      <c r="E9" s="113">
        <v>438</v>
      </c>
      <c r="F9" s="69">
        <v>152</v>
      </c>
      <c r="G9" s="69">
        <v>491</v>
      </c>
      <c r="I9" s="160"/>
    </row>
    <row r="10" spans="1:9" x14ac:dyDescent="0.2">
      <c r="A10" s="43">
        <v>2004</v>
      </c>
      <c r="B10" s="69">
        <v>382</v>
      </c>
      <c r="C10" s="69">
        <v>192</v>
      </c>
      <c r="D10" s="74">
        <v>110</v>
      </c>
      <c r="E10" s="113">
        <v>316</v>
      </c>
      <c r="F10" s="69">
        <v>194</v>
      </c>
      <c r="G10" s="69">
        <v>375</v>
      </c>
      <c r="I10" s="160"/>
    </row>
    <row r="11" spans="1:9" x14ac:dyDescent="0.2">
      <c r="A11" s="43">
        <v>2005</v>
      </c>
      <c r="B11" s="69">
        <v>387</v>
      </c>
      <c r="C11" s="69">
        <v>181</v>
      </c>
      <c r="D11" s="74">
        <v>105</v>
      </c>
      <c r="E11" s="113">
        <v>322</v>
      </c>
      <c r="F11" s="69">
        <v>181</v>
      </c>
      <c r="G11" s="69">
        <v>375</v>
      </c>
      <c r="I11" s="160"/>
    </row>
    <row r="12" spans="1:9" x14ac:dyDescent="0.2">
      <c r="A12" s="43">
        <v>2006</v>
      </c>
      <c r="B12" s="69">
        <v>549</v>
      </c>
      <c r="C12" s="69">
        <v>205</v>
      </c>
      <c r="D12" s="74">
        <v>123</v>
      </c>
      <c r="E12" s="113">
        <v>482</v>
      </c>
      <c r="F12" s="69">
        <v>204</v>
      </c>
      <c r="G12" s="69">
        <v>533</v>
      </c>
      <c r="I12" s="160"/>
    </row>
    <row r="13" spans="1:9" x14ac:dyDescent="0.2">
      <c r="A13" s="43">
        <v>2007</v>
      </c>
      <c r="B13" s="60">
        <v>381</v>
      </c>
      <c r="C13" s="60">
        <v>144</v>
      </c>
      <c r="D13" s="56">
        <v>111</v>
      </c>
      <c r="E13" s="114">
        <v>302</v>
      </c>
      <c r="F13" s="60">
        <v>141</v>
      </c>
      <c r="G13" s="60">
        <v>382</v>
      </c>
      <c r="I13" s="160"/>
    </row>
    <row r="14" spans="1:9" x14ac:dyDescent="0.2">
      <c r="A14" s="43">
        <v>2008</v>
      </c>
      <c r="B14" s="60">
        <v>222</v>
      </c>
      <c r="C14" s="60">
        <v>92</v>
      </c>
      <c r="D14" s="56">
        <v>71</v>
      </c>
      <c r="E14" s="114">
        <v>171</v>
      </c>
      <c r="F14" s="60">
        <v>89</v>
      </c>
      <c r="G14" s="60">
        <v>215</v>
      </c>
      <c r="I14" s="160"/>
    </row>
    <row r="15" spans="1:9" x14ac:dyDescent="0.2">
      <c r="A15" s="43">
        <v>2009</v>
      </c>
      <c r="B15" s="60">
        <v>367</v>
      </c>
      <c r="C15" s="60">
        <v>175</v>
      </c>
      <c r="D15" s="56">
        <v>97</v>
      </c>
      <c r="E15" s="114">
        <v>324</v>
      </c>
      <c r="F15" s="60">
        <v>180</v>
      </c>
      <c r="G15" s="60">
        <v>367</v>
      </c>
      <c r="I15" s="160"/>
    </row>
    <row r="16" spans="1:9" x14ac:dyDescent="0.2">
      <c r="A16" s="43">
        <v>2010</v>
      </c>
      <c r="B16" s="60">
        <v>342</v>
      </c>
      <c r="C16" s="60">
        <v>171</v>
      </c>
      <c r="D16" s="56">
        <v>94</v>
      </c>
      <c r="E16" s="114">
        <v>280</v>
      </c>
      <c r="F16" s="60">
        <v>167</v>
      </c>
      <c r="G16" s="60">
        <v>333</v>
      </c>
      <c r="I16" s="160"/>
    </row>
    <row r="17" spans="1:9" x14ac:dyDescent="0.2">
      <c r="A17" s="43">
        <v>2011</v>
      </c>
      <c r="B17" s="69">
        <v>323</v>
      </c>
      <c r="C17" s="69">
        <v>187</v>
      </c>
      <c r="D17" s="74">
        <v>80</v>
      </c>
      <c r="E17" s="113">
        <v>263</v>
      </c>
      <c r="F17" s="69">
        <v>184</v>
      </c>
      <c r="G17" s="69">
        <v>313</v>
      </c>
      <c r="I17" s="160"/>
    </row>
    <row r="18" spans="1:9" x14ac:dyDescent="0.2">
      <c r="A18" s="43">
        <v>2012</v>
      </c>
      <c r="B18" s="69">
        <v>169</v>
      </c>
      <c r="C18" s="69">
        <v>109</v>
      </c>
      <c r="D18" s="74">
        <v>37</v>
      </c>
      <c r="E18" s="113">
        <v>144</v>
      </c>
      <c r="F18" s="69">
        <v>113</v>
      </c>
      <c r="G18" s="69">
        <v>167</v>
      </c>
      <c r="I18" s="160"/>
    </row>
    <row r="19" spans="1:9" x14ac:dyDescent="0.2">
      <c r="A19" s="43">
        <v>2013</v>
      </c>
      <c r="B19" s="69">
        <v>324</v>
      </c>
      <c r="C19" s="69">
        <v>152</v>
      </c>
      <c r="D19" s="74">
        <v>91</v>
      </c>
      <c r="E19" s="113">
        <v>271</v>
      </c>
      <c r="F19" s="69">
        <v>151</v>
      </c>
      <c r="G19" s="69">
        <v>321</v>
      </c>
      <c r="I19" s="160"/>
    </row>
    <row r="20" spans="1:9" x14ac:dyDescent="0.2">
      <c r="A20" s="43">
        <v>2014</v>
      </c>
      <c r="B20" s="69">
        <v>467</v>
      </c>
      <c r="C20" s="69">
        <v>165</v>
      </c>
      <c r="D20" s="74">
        <v>137</v>
      </c>
      <c r="E20" s="113">
        <v>369</v>
      </c>
      <c r="F20" s="69">
        <v>158</v>
      </c>
      <c r="G20" s="69">
        <v>443</v>
      </c>
      <c r="I20" s="160"/>
    </row>
    <row r="21" spans="1:9" x14ac:dyDescent="0.2">
      <c r="A21" s="43">
        <v>2015</v>
      </c>
      <c r="B21" s="60">
        <v>258</v>
      </c>
      <c r="C21" s="60">
        <v>147</v>
      </c>
      <c r="D21" s="150">
        <v>71</v>
      </c>
      <c r="E21" s="114">
        <v>218</v>
      </c>
      <c r="F21" s="60">
        <v>145</v>
      </c>
      <c r="G21" s="60">
        <v>258</v>
      </c>
      <c r="I21" s="160"/>
    </row>
    <row r="22" spans="1:9" x14ac:dyDescent="0.2">
      <c r="A22" s="8" t="s">
        <v>7</v>
      </c>
      <c r="B22" s="9">
        <f t="shared" ref="B22:G22" si="0">SUM(B7:B21)</f>
        <v>5317</v>
      </c>
      <c r="C22" s="9">
        <f t="shared" si="0"/>
        <v>2375</v>
      </c>
      <c r="D22" s="9">
        <f t="shared" si="0"/>
        <v>1418</v>
      </c>
      <c r="E22" s="9">
        <f t="shared" si="0"/>
        <v>4429</v>
      </c>
      <c r="F22" s="9">
        <f t="shared" si="0"/>
        <v>2358</v>
      </c>
      <c r="G22" s="9">
        <f t="shared" si="0"/>
        <v>5200</v>
      </c>
      <c r="I22" s="160"/>
    </row>
    <row r="23" spans="1:9" x14ac:dyDescent="0.2">
      <c r="A23" s="10"/>
      <c r="I23" s="160"/>
    </row>
    <row r="24" spans="1:9" x14ac:dyDescent="0.2">
      <c r="I24" s="10"/>
    </row>
    <row r="25" spans="1:9" x14ac:dyDescent="0.2">
      <c r="I25" s="161"/>
    </row>
    <row r="29" spans="1:9" x14ac:dyDescent="0.2">
      <c r="A29" s="1"/>
      <c r="B29" s="226"/>
      <c r="C29" s="220"/>
      <c r="D29" s="220"/>
      <c r="E29" s="220"/>
      <c r="F29" s="220"/>
      <c r="G29" s="220"/>
      <c r="H29" s="220"/>
      <c r="I29" s="221"/>
    </row>
    <row r="30" spans="1:9" x14ac:dyDescent="0.2">
      <c r="A30" s="3"/>
      <c r="B30" s="227" t="s">
        <v>25</v>
      </c>
      <c r="C30" s="222"/>
      <c r="D30" s="222"/>
      <c r="E30" s="222"/>
      <c r="F30" s="222"/>
      <c r="G30" s="222"/>
      <c r="H30" s="222"/>
      <c r="I30" s="223"/>
    </row>
    <row r="31" spans="1:9" x14ac:dyDescent="0.2">
      <c r="A31" s="3"/>
      <c r="B31" s="238" t="s">
        <v>19</v>
      </c>
      <c r="C31" s="239"/>
      <c r="D31" s="240"/>
      <c r="E31" s="238" t="s">
        <v>20</v>
      </c>
      <c r="F31" s="240"/>
      <c r="G31" s="239" t="s">
        <v>21</v>
      </c>
      <c r="H31" s="239"/>
      <c r="I31" s="240"/>
    </row>
    <row r="32" spans="1:9" x14ac:dyDescent="0.2">
      <c r="A32" s="4"/>
      <c r="B32" s="36" t="s">
        <v>18</v>
      </c>
      <c r="C32" s="36" t="s">
        <v>17</v>
      </c>
      <c r="D32" s="36" t="s">
        <v>17</v>
      </c>
      <c r="E32" s="36" t="s">
        <v>18</v>
      </c>
      <c r="F32" s="36" t="s">
        <v>17</v>
      </c>
      <c r="G32" s="36" t="s">
        <v>17</v>
      </c>
      <c r="H32" s="36" t="s">
        <v>17</v>
      </c>
      <c r="I32" s="36" t="s">
        <v>17</v>
      </c>
    </row>
    <row r="33" spans="1:9" ht="70.5" customHeight="1" thickBot="1" x14ac:dyDescent="0.25">
      <c r="A33" s="5" t="s">
        <v>1</v>
      </c>
      <c r="B33" s="6" t="s">
        <v>135</v>
      </c>
      <c r="C33" s="6" t="s">
        <v>192</v>
      </c>
      <c r="D33" s="6" t="s">
        <v>193</v>
      </c>
      <c r="E33" s="6" t="s">
        <v>194</v>
      </c>
      <c r="F33" s="6" t="s">
        <v>26</v>
      </c>
      <c r="G33" s="6" t="s">
        <v>134</v>
      </c>
      <c r="H33" s="6" t="s">
        <v>195</v>
      </c>
      <c r="I33" s="6" t="s">
        <v>196</v>
      </c>
    </row>
    <row r="34" spans="1:9" ht="13.5" thickBot="1" x14ac:dyDescent="0.25">
      <c r="A34" s="40"/>
      <c r="B34" s="45"/>
      <c r="C34" s="45"/>
      <c r="D34" s="45"/>
      <c r="E34" s="45"/>
      <c r="F34" s="45"/>
      <c r="G34" s="45"/>
      <c r="H34" s="45"/>
      <c r="I34" s="68"/>
    </row>
    <row r="35" spans="1:9" x14ac:dyDescent="0.2">
      <c r="A35" s="43">
        <v>2101</v>
      </c>
      <c r="B35" s="69">
        <v>183</v>
      </c>
      <c r="C35" s="149">
        <v>354</v>
      </c>
      <c r="D35" s="146">
        <v>317</v>
      </c>
      <c r="E35" s="74">
        <v>180</v>
      </c>
      <c r="F35" s="82">
        <v>607</v>
      </c>
      <c r="G35" s="149">
        <v>286</v>
      </c>
      <c r="H35" s="153">
        <v>148</v>
      </c>
      <c r="I35" s="151">
        <v>223</v>
      </c>
    </row>
    <row r="36" spans="1:9" x14ac:dyDescent="0.2">
      <c r="A36" s="43">
        <v>2102</v>
      </c>
      <c r="B36" s="60">
        <v>162</v>
      </c>
      <c r="C36" s="56">
        <v>255</v>
      </c>
      <c r="D36" s="143">
        <v>186</v>
      </c>
      <c r="E36" s="56">
        <v>166</v>
      </c>
      <c r="F36" s="67">
        <v>405</v>
      </c>
      <c r="G36" s="56">
        <v>230</v>
      </c>
      <c r="H36" s="59">
        <v>75</v>
      </c>
      <c r="I36" s="114">
        <v>137</v>
      </c>
    </row>
    <row r="37" spans="1:9" x14ac:dyDescent="0.2">
      <c r="A37" s="43">
        <v>2103</v>
      </c>
      <c r="B37" s="60">
        <v>178</v>
      </c>
      <c r="C37" s="56">
        <v>185</v>
      </c>
      <c r="D37" s="143">
        <v>164</v>
      </c>
      <c r="E37" s="56">
        <v>178</v>
      </c>
      <c r="F37" s="67">
        <v>315</v>
      </c>
      <c r="G37" s="56">
        <v>175</v>
      </c>
      <c r="H37" s="59">
        <v>58</v>
      </c>
      <c r="I37" s="114">
        <v>110</v>
      </c>
    </row>
    <row r="38" spans="1:9" x14ac:dyDescent="0.2">
      <c r="A38" s="43">
        <v>2104</v>
      </c>
      <c r="B38" s="60">
        <v>165</v>
      </c>
      <c r="C38" s="56">
        <v>224</v>
      </c>
      <c r="D38" s="143">
        <v>168</v>
      </c>
      <c r="E38" s="56">
        <v>166</v>
      </c>
      <c r="F38" s="67">
        <v>353</v>
      </c>
      <c r="G38" s="56">
        <v>199</v>
      </c>
      <c r="H38" s="59">
        <v>71</v>
      </c>
      <c r="I38" s="114">
        <v>118</v>
      </c>
    </row>
    <row r="39" spans="1:9" x14ac:dyDescent="0.2">
      <c r="A39" s="43">
        <v>2105</v>
      </c>
      <c r="B39" s="60">
        <v>107</v>
      </c>
      <c r="C39" s="56">
        <v>115</v>
      </c>
      <c r="D39" s="143">
        <v>97</v>
      </c>
      <c r="E39" s="56">
        <v>108</v>
      </c>
      <c r="F39" s="67">
        <v>182</v>
      </c>
      <c r="G39" s="56">
        <v>89</v>
      </c>
      <c r="H39" s="59">
        <v>56</v>
      </c>
      <c r="I39" s="114">
        <v>65</v>
      </c>
    </row>
    <row r="40" spans="1:9" x14ac:dyDescent="0.2">
      <c r="A40" s="43">
        <v>2106</v>
      </c>
      <c r="B40" s="69">
        <v>181</v>
      </c>
      <c r="C40" s="74">
        <v>212</v>
      </c>
      <c r="D40" s="146">
        <v>284</v>
      </c>
      <c r="E40" s="74">
        <v>176</v>
      </c>
      <c r="F40" s="82">
        <v>432</v>
      </c>
      <c r="G40" s="74">
        <v>234</v>
      </c>
      <c r="H40" s="75">
        <v>96</v>
      </c>
      <c r="I40" s="113">
        <v>153</v>
      </c>
    </row>
    <row r="41" spans="1:9" x14ac:dyDescent="0.2">
      <c r="A41" s="43">
        <v>2107</v>
      </c>
      <c r="B41" s="60">
        <v>170</v>
      </c>
      <c r="C41" s="56">
        <v>216</v>
      </c>
      <c r="D41" s="143">
        <v>213</v>
      </c>
      <c r="E41" s="56">
        <v>170</v>
      </c>
      <c r="F41" s="67">
        <v>388</v>
      </c>
      <c r="G41" s="56">
        <v>205</v>
      </c>
      <c r="H41" s="59">
        <v>84</v>
      </c>
      <c r="I41" s="114">
        <v>132</v>
      </c>
    </row>
    <row r="42" spans="1:9" x14ac:dyDescent="0.2">
      <c r="A42" s="43">
        <v>2108</v>
      </c>
      <c r="B42" s="60">
        <v>131</v>
      </c>
      <c r="C42" s="56">
        <v>151</v>
      </c>
      <c r="D42" s="143">
        <v>134</v>
      </c>
      <c r="E42" s="56">
        <v>130</v>
      </c>
      <c r="F42" s="67">
        <v>245</v>
      </c>
      <c r="G42" s="56">
        <v>122</v>
      </c>
      <c r="H42" s="59">
        <v>83</v>
      </c>
      <c r="I42" s="114">
        <v>72</v>
      </c>
    </row>
    <row r="43" spans="1:9" x14ac:dyDescent="0.2">
      <c r="A43" s="43">
        <v>2109</v>
      </c>
      <c r="B43" s="60">
        <v>189</v>
      </c>
      <c r="C43" s="56">
        <v>126</v>
      </c>
      <c r="D43" s="143">
        <v>137</v>
      </c>
      <c r="E43" s="56">
        <v>194</v>
      </c>
      <c r="F43" s="67">
        <v>245</v>
      </c>
      <c r="G43" s="56">
        <v>128</v>
      </c>
      <c r="H43" s="59">
        <v>58</v>
      </c>
      <c r="I43" s="114">
        <v>73</v>
      </c>
    </row>
    <row r="44" spans="1:9" x14ac:dyDescent="0.2">
      <c r="A44" s="43">
        <v>2110</v>
      </c>
      <c r="B44" s="60">
        <v>102</v>
      </c>
      <c r="C44" s="56">
        <v>120</v>
      </c>
      <c r="D44" s="143">
        <v>157</v>
      </c>
      <c r="E44" s="56">
        <v>100</v>
      </c>
      <c r="F44" s="67">
        <v>240</v>
      </c>
      <c r="G44" s="56">
        <v>139</v>
      </c>
      <c r="H44" s="59">
        <v>47</v>
      </c>
      <c r="I44" s="114">
        <v>72</v>
      </c>
    </row>
    <row r="45" spans="1:9" x14ac:dyDescent="0.2">
      <c r="A45" s="43">
        <v>2111</v>
      </c>
      <c r="B45" s="60">
        <v>236</v>
      </c>
      <c r="C45" s="56">
        <v>269</v>
      </c>
      <c r="D45" s="143">
        <v>246</v>
      </c>
      <c r="E45" s="56">
        <v>238</v>
      </c>
      <c r="F45" s="67">
        <v>462</v>
      </c>
      <c r="G45" s="56">
        <v>248</v>
      </c>
      <c r="H45" s="59">
        <v>96</v>
      </c>
      <c r="I45" s="114">
        <v>166</v>
      </c>
    </row>
    <row r="46" spans="1:9" x14ac:dyDescent="0.2">
      <c r="A46" s="43">
        <v>2112</v>
      </c>
      <c r="B46" s="60">
        <v>313</v>
      </c>
      <c r="C46" s="56">
        <v>286</v>
      </c>
      <c r="D46" s="143">
        <v>231</v>
      </c>
      <c r="E46" s="56">
        <v>307</v>
      </c>
      <c r="F46" s="67">
        <v>475</v>
      </c>
      <c r="G46" s="56">
        <v>270</v>
      </c>
      <c r="H46" s="59">
        <v>109</v>
      </c>
      <c r="I46" s="114">
        <v>129</v>
      </c>
    </row>
    <row r="47" spans="1:9" x14ac:dyDescent="0.2">
      <c r="A47" s="43">
        <v>2113</v>
      </c>
      <c r="B47" s="60">
        <v>131</v>
      </c>
      <c r="C47" s="56">
        <v>134</v>
      </c>
      <c r="D47" s="143">
        <v>149</v>
      </c>
      <c r="E47" s="56">
        <v>132</v>
      </c>
      <c r="F47" s="67">
        <v>258</v>
      </c>
      <c r="G47" s="56">
        <v>166</v>
      </c>
      <c r="H47" s="59">
        <v>36</v>
      </c>
      <c r="I47" s="114">
        <v>76</v>
      </c>
    </row>
    <row r="48" spans="1:9" x14ac:dyDescent="0.2">
      <c r="A48" s="43">
        <v>2114</v>
      </c>
      <c r="B48" s="60">
        <v>191</v>
      </c>
      <c r="C48" s="56">
        <v>198</v>
      </c>
      <c r="D48" s="143">
        <v>159</v>
      </c>
      <c r="E48" s="56">
        <v>181</v>
      </c>
      <c r="F48" s="67">
        <v>316</v>
      </c>
      <c r="G48" s="56">
        <v>194</v>
      </c>
      <c r="H48" s="59">
        <v>81</v>
      </c>
      <c r="I48" s="114">
        <v>79</v>
      </c>
    </row>
    <row r="49" spans="1:9" x14ac:dyDescent="0.2">
      <c r="A49" s="43">
        <v>2115</v>
      </c>
      <c r="B49" s="60">
        <v>158</v>
      </c>
      <c r="C49" s="56">
        <v>173</v>
      </c>
      <c r="D49" s="143">
        <v>122</v>
      </c>
      <c r="E49" s="56">
        <v>156</v>
      </c>
      <c r="F49" s="67">
        <v>268</v>
      </c>
      <c r="G49" s="56">
        <v>144</v>
      </c>
      <c r="H49" s="59">
        <v>54</v>
      </c>
      <c r="I49" s="114">
        <v>93</v>
      </c>
    </row>
    <row r="50" spans="1:9" x14ac:dyDescent="0.2">
      <c r="A50" s="43">
        <v>2116</v>
      </c>
      <c r="B50" s="60">
        <v>120</v>
      </c>
      <c r="C50" s="56">
        <v>115</v>
      </c>
      <c r="D50" s="143">
        <v>102</v>
      </c>
      <c r="E50" s="56">
        <v>123</v>
      </c>
      <c r="F50" s="67">
        <v>202</v>
      </c>
      <c r="G50" s="56">
        <v>101</v>
      </c>
      <c r="H50" s="59">
        <v>38</v>
      </c>
      <c r="I50" s="114">
        <v>73</v>
      </c>
    </row>
    <row r="51" spans="1:9" x14ac:dyDescent="0.2">
      <c r="A51" s="43">
        <v>2117</v>
      </c>
      <c r="B51" s="60">
        <v>143</v>
      </c>
      <c r="C51" s="150">
        <v>143</v>
      </c>
      <c r="D51" s="143">
        <v>146</v>
      </c>
      <c r="E51" s="56">
        <v>142</v>
      </c>
      <c r="F51" s="67">
        <v>277</v>
      </c>
      <c r="G51" s="150">
        <v>123</v>
      </c>
      <c r="H51" s="59">
        <v>60</v>
      </c>
      <c r="I51" s="152">
        <v>103</v>
      </c>
    </row>
    <row r="52" spans="1:9" x14ac:dyDescent="0.2">
      <c r="A52" s="8" t="s">
        <v>7</v>
      </c>
      <c r="B52" s="9">
        <f>SUM(B35:B51)</f>
        <v>2860</v>
      </c>
      <c r="C52" s="9">
        <f t="shared" ref="C52:H52" si="1">SUM(C35:C51)</f>
        <v>3276</v>
      </c>
      <c r="D52" s="9">
        <f t="shared" si="1"/>
        <v>3012</v>
      </c>
      <c r="E52" s="9">
        <f t="shared" si="1"/>
        <v>2847</v>
      </c>
      <c r="F52" s="9">
        <f t="shared" si="1"/>
        <v>5670</v>
      </c>
      <c r="G52" s="9">
        <f t="shared" si="1"/>
        <v>3053</v>
      </c>
      <c r="H52" s="148">
        <f t="shared" si="1"/>
        <v>1250</v>
      </c>
      <c r="I52" s="9">
        <f>SUM(I35:I51)</f>
        <v>1874</v>
      </c>
    </row>
  </sheetData>
  <mergeCells count="9">
    <mergeCell ref="B31:D31"/>
    <mergeCell ref="E31:F31"/>
    <mergeCell ref="G31:I31"/>
    <mergeCell ref="B1:G1"/>
    <mergeCell ref="B2:G2"/>
    <mergeCell ref="F3:G3"/>
    <mergeCell ref="B29:I29"/>
    <mergeCell ref="B30:I30"/>
    <mergeCell ref="C3:E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19, 2020&amp;"Helv,Regular"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AA9E550-74BE-40B7-88D1-95BCC89F89A5}"/>
</file>

<file path=customXml/itemProps2.xml><?xml version="1.0" encoding="utf-8"?>
<ds:datastoreItem xmlns:ds="http://schemas.openxmlformats.org/officeDocument/2006/customXml" ds:itemID="{AFEEB61B-C913-40D5-BFF5-4944D6064BDF}"/>
</file>

<file path=customXml/itemProps3.xml><?xml version="1.0" encoding="utf-8"?>
<ds:datastoreItem xmlns:ds="http://schemas.openxmlformats.org/officeDocument/2006/customXml" ds:itemID="{107F13C6-DAFD-4649-9BF7-763A3399F5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US Sen</vt:lpstr>
      <vt:lpstr>US Rep 1</vt:lpstr>
      <vt:lpstr>US Rep 2</vt:lpstr>
      <vt:lpstr>Judicial</vt:lpstr>
      <vt:lpstr>Voting Stats</vt:lpstr>
      <vt:lpstr>Leg 14 &amp; 15</vt:lpstr>
      <vt:lpstr>Leg 16 &amp; 17</vt:lpstr>
      <vt:lpstr> Leg 18 &amp; 19</vt:lpstr>
      <vt:lpstr>Leg 20 &amp; 21</vt:lpstr>
      <vt:lpstr>Leg 22</vt:lpstr>
      <vt:lpstr>Co Comm </vt:lpstr>
      <vt:lpstr>Co. Sheriff &amp; Pros. Att.</vt:lpstr>
      <vt:lpstr>Precinct</vt:lpstr>
      <vt:lpstr>' Leg 18 &amp; 19'!Print_Titles</vt:lpstr>
      <vt:lpstr>'Co Comm '!Print_Titles</vt:lpstr>
      <vt:lpstr>'Co. Sheriff &amp; Pros. Att.'!Print_Titles</vt:lpstr>
      <vt:lpstr>Judicial!Print_Titles</vt:lpstr>
      <vt:lpstr>'Leg 14 &amp; 15'!Print_Titles</vt:lpstr>
      <vt:lpstr>'Leg 16 &amp; 17'!Print_Titles</vt:lpstr>
      <vt:lpstr>'Leg 20 &amp; 21'!Print_Titles</vt:lpstr>
      <vt:lpstr>'Leg 22'!Print_Titles</vt:lpstr>
      <vt:lpstr>Precinct!Print_Titles</vt:lpstr>
      <vt:lpstr>'US Rep 1'!Print_Titles</vt:lpstr>
      <vt:lpstr>'US Rep 2'!Print_Titles</vt:lpstr>
      <vt:lpstr>'US Sen'!Print_Titles</vt:lpstr>
      <vt:lpstr>'Voting Stats'!Print_Titles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Betsie</dc:creator>
  <cp:lastModifiedBy>Dorothy Canary</cp:lastModifiedBy>
  <cp:lastPrinted>2020-05-05T20:07:20Z</cp:lastPrinted>
  <dcterms:created xsi:type="dcterms:W3CDTF">2014-05-12T23:57:12Z</dcterms:created>
  <dcterms:modified xsi:type="dcterms:W3CDTF">2020-06-10T13:18:21Z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1315400</vt:r8>
  </property>
</Properties>
</file>