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0 Elections\General Election November 2020\Abstracts-complete 2020 General\"/>
    </mc:Choice>
  </mc:AlternateContent>
  <xr:revisionPtr revIDLastSave="0" documentId="8_{4509DA13-2BCB-40C6-A716-81E257CCC6D2}" xr6:coauthVersionLast="45" xr6:coauthVersionMax="45" xr10:uidLastSave="{00000000-0000-0000-0000-000000000000}"/>
  <bookViews>
    <workbookView xWindow="780" yWindow="780" windowWidth="14505" windowHeight="14475" tabRatio="599" activeTab="5" xr2:uid="{00000000-000D-0000-FFFF-FFFF00000000}"/>
  </bookViews>
  <sheets>
    <sheet name="Pres" sheetId="43" r:id="rId1"/>
    <sheet name="Pres WI 1" sheetId="56" r:id="rId2"/>
    <sheet name="Pres WI 2" sheetId="50" r:id="rId3"/>
    <sheet name="US Sen " sheetId="58" r:id="rId4"/>
    <sheet name=" US Rep 1 &amp; 2" sheetId="1" r:id="rId5"/>
    <sheet name="Const. Amend &amp; Voting Stats" sheetId="27" r:id="rId6"/>
    <sheet name="Leg 14" sheetId="19" r:id="rId7"/>
    <sheet name="Leg 15" sheetId="32" r:id="rId8"/>
    <sheet name="Leg 16" sheetId="33" r:id="rId9"/>
    <sheet name="Leg 17" sheetId="34" r:id="rId10"/>
    <sheet name="Leg 18 - " sheetId="54" r:id="rId11"/>
    <sheet name="Leg 19" sheetId="35" r:id="rId12"/>
    <sheet name="Leg 20" sheetId="29" r:id="rId13"/>
    <sheet name="Leg 21 - " sheetId="55" r:id="rId14"/>
    <sheet name="Leg 22" sheetId="37" r:id="rId15"/>
    <sheet name="Co" sheetId="24" r:id="rId16"/>
    <sheet name="Magistrate 1" sheetId="45" r:id="rId17"/>
    <sheet name="Magistrate 2" sheetId="51" r:id="rId18"/>
    <sheet name="Magistrate 3 " sheetId="57" r:id="rId19"/>
    <sheet name="Magistrate 4" sheetId="49" r:id="rId20"/>
    <sheet name="ACHD 1" sheetId="39" r:id="rId21"/>
    <sheet name="ACHD 2" sheetId="52" r:id="rId22"/>
    <sheet name="ACHD 5" sheetId="53" r:id="rId23"/>
    <sheet name="CWI" sheetId="40" r:id="rId24"/>
    <sheet name="Bond" sheetId="42" r:id="rId25"/>
  </sheets>
  <definedNames>
    <definedName name="_xlnm.Print_Titles" localSheetId="4">' US Rep 1 &amp; 2'!$A:$A,' US Rep 1 &amp; 2'!$1:$6</definedName>
    <definedName name="_xlnm.Print_Titles" localSheetId="24">Bond!$1:$6</definedName>
    <definedName name="_xlnm.Print_Titles" localSheetId="15">Co!$A:$A,Co!$1:$6</definedName>
    <definedName name="_xlnm.Print_Titles" localSheetId="5">'Const. Amend &amp; Voting Stats'!$A:$A,'Const. Amend &amp; Voting Stats'!$1:$6</definedName>
    <definedName name="_xlnm.Print_Titles" localSheetId="23">CWI!$1:$6</definedName>
    <definedName name="_xlnm.Print_Titles" localSheetId="6">'Leg 14'!$1:$6</definedName>
    <definedName name="_xlnm.Print_Titles" localSheetId="12">'Leg 20'!$1:$6</definedName>
    <definedName name="_xlnm.Print_Titles" localSheetId="16">'Magistrate 1'!$1:$6</definedName>
    <definedName name="_xlnm.Print_Titles" localSheetId="17">'Magistrate 2'!$1:$6</definedName>
    <definedName name="_xlnm.Print_Titles" localSheetId="18">'Magistrate 3 '!$1:$6</definedName>
    <definedName name="_xlnm.Print_Titles" localSheetId="19">'Magistrate 4'!$1:$6</definedName>
    <definedName name="_xlnm.Print_Titles" localSheetId="0">Pres!$1:$6</definedName>
    <definedName name="_xlnm.Print_Titles" localSheetId="1">'Pres WI 1'!$1:$6</definedName>
    <definedName name="_xlnm.Print_Titles" localSheetId="2">'Pres WI 2'!$1:$6</definedName>
    <definedName name="_xlnm.Print_Titles" localSheetId="3">'US Sen '!$A:$A,'US Sen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3" i="27" l="1"/>
  <c r="H143" i="27" s="1"/>
  <c r="F126" i="27"/>
  <c r="H126" i="27" s="1"/>
  <c r="F125" i="27"/>
  <c r="H125" i="27" s="1"/>
  <c r="F43" i="27"/>
  <c r="H43" i="27" s="1"/>
  <c r="F27" i="27"/>
  <c r="H27" i="27" s="1"/>
  <c r="F26" i="27"/>
  <c r="H26" i="27" s="1"/>
  <c r="B38" i="53"/>
  <c r="C33" i="52"/>
  <c r="B33" i="52"/>
  <c r="H158" i="43" l="1"/>
  <c r="G158" i="43"/>
  <c r="F158" i="43"/>
  <c r="E158" i="43"/>
  <c r="D158" i="43"/>
  <c r="C158" i="43"/>
  <c r="E158" i="58" l="1"/>
  <c r="D158" i="58"/>
  <c r="C158" i="58"/>
  <c r="B158" i="58"/>
  <c r="D158" i="1" l="1"/>
  <c r="D25" i="54" l="1"/>
  <c r="C158" i="40" l="1"/>
  <c r="D158" i="40"/>
  <c r="E158" i="40"/>
  <c r="C39" i="39"/>
  <c r="B39" i="39"/>
  <c r="F158" i="24"/>
  <c r="G158" i="24"/>
  <c r="H158" i="24"/>
  <c r="I158" i="57" l="1"/>
  <c r="H158" i="57"/>
  <c r="G158" i="57"/>
  <c r="F158" i="57"/>
  <c r="E158" i="57"/>
  <c r="D158" i="57"/>
  <c r="C158" i="57"/>
  <c r="B158" i="57"/>
  <c r="D158" i="24"/>
  <c r="J158" i="56"/>
  <c r="I158" i="56"/>
  <c r="H158" i="56"/>
  <c r="G158" i="56"/>
  <c r="F158" i="56"/>
  <c r="E158" i="56"/>
  <c r="D158" i="56"/>
  <c r="C158" i="56"/>
  <c r="B158" i="56"/>
  <c r="H158" i="1" l="1"/>
  <c r="D28" i="19"/>
  <c r="E28" i="19"/>
  <c r="E22" i="33" l="1"/>
  <c r="D24" i="55" l="1"/>
  <c r="C158" i="50" l="1"/>
  <c r="D158" i="50"/>
  <c r="E158" i="50"/>
  <c r="F158" i="50"/>
  <c r="G158" i="50"/>
  <c r="H158" i="50"/>
  <c r="I158" i="50"/>
  <c r="B158" i="50"/>
  <c r="B158" i="1"/>
  <c r="C158" i="1"/>
  <c r="E158" i="1"/>
  <c r="F158" i="1"/>
  <c r="G158" i="1"/>
  <c r="I158" i="1"/>
  <c r="B158" i="43"/>
  <c r="C21" i="37" l="1"/>
  <c r="D21" i="37"/>
  <c r="E21" i="37"/>
  <c r="F21" i="37"/>
  <c r="G24" i="55"/>
  <c r="F24" i="55"/>
  <c r="E24" i="55"/>
  <c r="C24" i="55"/>
  <c r="B24" i="55"/>
  <c r="D22" i="29"/>
  <c r="E22" i="29"/>
  <c r="F22" i="29"/>
  <c r="C27" i="35"/>
  <c r="H25" i="54"/>
  <c r="G25" i="54"/>
  <c r="F25" i="54"/>
  <c r="E25" i="54"/>
  <c r="C25" i="54"/>
  <c r="B25" i="54"/>
  <c r="F22" i="33"/>
  <c r="E23" i="32"/>
  <c r="G38" i="53" l="1"/>
  <c r="E38" i="53"/>
  <c r="D38" i="53"/>
  <c r="H37" i="53"/>
  <c r="F37" i="53"/>
  <c r="C38" i="53"/>
  <c r="F36" i="53"/>
  <c r="H36" i="53" s="1"/>
  <c r="F34" i="53"/>
  <c r="H34" i="53" s="1"/>
  <c r="F33" i="53"/>
  <c r="H33" i="53" s="1"/>
  <c r="F32" i="53"/>
  <c r="H32" i="53" s="1"/>
  <c r="F31" i="53"/>
  <c r="H31" i="53" s="1"/>
  <c r="F30" i="53"/>
  <c r="H30" i="53" s="1"/>
  <c r="F29" i="53"/>
  <c r="H29" i="53" s="1"/>
  <c r="F28" i="53"/>
  <c r="H28" i="53" s="1"/>
  <c r="F27" i="53"/>
  <c r="H27" i="53" s="1"/>
  <c r="F26" i="53"/>
  <c r="H26" i="53" s="1"/>
  <c r="F24" i="53"/>
  <c r="H24" i="53" s="1"/>
  <c r="F23" i="53"/>
  <c r="H23" i="53" s="1"/>
  <c r="F22" i="53"/>
  <c r="H22" i="53" s="1"/>
  <c r="F21" i="53"/>
  <c r="H21" i="53" s="1"/>
  <c r="F20" i="53"/>
  <c r="H20" i="53" s="1"/>
  <c r="H19" i="53"/>
  <c r="F19" i="53"/>
  <c r="F18" i="53"/>
  <c r="H18" i="53" s="1"/>
  <c r="F17" i="53"/>
  <c r="H17" i="53" s="1"/>
  <c r="F14" i="53"/>
  <c r="H14" i="53" s="1"/>
  <c r="F13" i="53"/>
  <c r="H13" i="53" s="1"/>
  <c r="F12" i="53"/>
  <c r="H12" i="53" s="1"/>
  <c r="F11" i="53"/>
  <c r="H11" i="53" s="1"/>
  <c r="F10" i="53"/>
  <c r="H10" i="53" s="1"/>
  <c r="F9" i="53"/>
  <c r="H9" i="53" s="1"/>
  <c r="F8" i="53"/>
  <c r="H8" i="53" s="1"/>
  <c r="F7" i="53"/>
  <c r="H7" i="53" s="1"/>
  <c r="G33" i="52"/>
  <c r="E33" i="52"/>
  <c r="F32" i="52"/>
  <c r="H32" i="52" s="1"/>
  <c r="F31" i="52"/>
  <c r="H31" i="52" s="1"/>
  <c r="F29" i="52"/>
  <c r="H29" i="52" s="1"/>
  <c r="F28" i="52"/>
  <c r="H28" i="52" s="1"/>
  <c r="F27" i="52"/>
  <c r="H27" i="52" s="1"/>
  <c r="F26" i="52"/>
  <c r="H26" i="52" s="1"/>
  <c r="F25" i="52"/>
  <c r="H25" i="52" s="1"/>
  <c r="F24" i="52"/>
  <c r="H24" i="52" s="1"/>
  <c r="F23" i="52"/>
  <c r="H23" i="52" s="1"/>
  <c r="F22" i="52"/>
  <c r="H22" i="52" s="1"/>
  <c r="F21" i="52"/>
  <c r="H21" i="52" s="1"/>
  <c r="F20" i="52"/>
  <c r="H20" i="52" s="1"/>
  <c r="F19" i="52"/>
  <c r="H19" i="52" s="1"/>
  <c r="F18" i="52"/>
  <c r="H18" i="52" s="1"/>
  <c r="F17" i="52"/>
  <c r="H17" i="52" s="1"/>
  <c r="F16" i="52"/>
  <c r="H16" i="52" s="1"/>
  <c r="F15" i="52"/>
  <c r="H15" i="52" s="1"/>
  <c r="F14" i="52"/>
  <c r="H14" i="52" s="1"/>
  <c r="F13" i="52"/>
  <c r="H13" i="52" s="1"/>
  <c r="F12" i="52"/>
  <c r="H12" i="52" s="1"/>
  <c r="F11" i="52"/>
  <c r="H11" i="52" s="1"/>
  <c r="F10" i="52"/>
  <c r="H10" i="52" s="1"/>
  <c r="F9" i="52"/>
  <c r="H9" i="52" s="1"/>
  <c r="F8" i="52"/>
  <c r="H8" i="52" s="1"/>
  <c r="F7" i="52"/>
  <c r="G39" i="39"/>
  <c r="E39" i="39"/>
  <c r="D39" i="39"/>
  <c r="F38" i="39"/>
  <c r="H38" i="39" s="1"/>
  <c r="F37" i="39"/>
  <c r="H37" i="39" s="1"/>
  <c r="F36" i="39"/>
  <c r="H36" i="39" s="1"/>
  <c r="F35" i="39"/>
  <c r="H35" i="39" s="1"/>
  <c r="H34" i="39"/>
  <c r="F34" i="39"/>
  <c r="F33" i="39"/>
  <c r="H33" i="39" s="1"/>
  <c r="F32" i="39"/>
  <c r="H32" i="39" s="1"/>
  <c r="F31" i="39"/>
  <c r="H31" i="39" s="1"/>
  <c r="F30" i="39"/>
  <c r="H30" i="39" s="1"/>
  <c r="F29" i="39"/>
  <c r="H29" i="39" s="1"/>
  <c r="H28" i="39"/>
  <c r="F28" i="39"/>
  <c r="F27" i="39"/>
  <c r="H27" i="39" s="1"/>
  <c r="F26" i="39"/>
  <c r="H26" i="39" s="1"/>
  <c r="F25" i="39"/>
  <c r="H25" i="39" s="1"/>
  <c r="F24" i="39"/>
  <c r="H24" i="39" s="1"/>
  <c r="F23" i="39"/>
  <c r="H23" i="39" s="1"/>
  <c r="F22" i="39"/>
  <c r="H22" i="39" s="1"/>
  <c r="F21" i="39"/>
  <c r="H21" i="39" s="1"/>
  <c r="H20" i="39"/>
  <c r="F20" i="39"/>
  <c r="F19" i="39"/>
  <c r="H19" i="39" s="1"/>
  <c r="F18" i="39"/>
  <c r="H18" i="39" s="1"/>
  <c r="F17" i="39"/>
  <c r="H17" i="39" s="1"/>
  <c r="F16" i="39"/>
  <c r="H16" i="39" s="1"/>
  <c r="F15" i="39"/>
  <c r="H15" i="39" s="1"/>
  <c r="F14" i="39"/>
  <c r="H14" i="39" s="1"/>
  <c r="F13" i="39"/>
  <c r="H13" i="39" s="1"/>
  <c r="H12" i="39"/>
  <c r="F12" i="39"/>
  <c r="F11" i="39"/>
  <c r="H11" i="39" s="1"/>
  <c r="F10" i="39"/>
  <c r="H10" i="39" s="1"/>
  <c r="F9" i="39"/>
  <c r="H9" i="39" s="1"/>
  <c r="F8" i="39"/>
  <c r="H8" i="39" s="1"/>
  <c r="F7" i="39"/>
  <c r="H7" i="39" s="1"/>
  <c r="I158" i="51"/>
  <c r="H158" i="51"/>
  <c r="G158" i="51"/>
  <c r="F158" i="51"/>
  <c r="E158" i="51"/>
  <c r="D158" i="51"/>
  <c r="C158" i="51"/>
  <c r="B158" i="51"/>
  <c r="B21" i="37"/>
  <c r="G21" i="37"/>
  <c r="B27" i="35"/>
  <c r="D27" i="35"/>
  <c r="E27" i="35"/>
  <c r="F27" i="35"/>
  <c r="G27" i="35"/>
  <c r="H7" i="52" l="1"/>
  <c r="F33" i="52"/>
  <c r="H33" i="52"/>
  <c r="F38" i="53"/>
  <c r="H38" i="53" s="1"/>
  <c r="F39" i="39"/>
  <c r="H39" i="39" s="1"/>
  <c r="F84" i="27"/>
  <c r="F83" i="27"/>
  <c r="F82" i="27"/>
  <c r="E158" i="49" l="1"/>
  <c r="D158" i="49"/>
  <c r="C158" i="49"/>
  <c r="B158" i="49"/>
  <c r="C158" i="27" l="1"/>
  <c r="B158" i="27"/>
  <c r="G10" i="42" l="1"/>
  <c r="E10" i="42"/>
  <c r="D10" i="42"/>
  <c r="C10" i="42"/>
  <c r="B10" i="42"/>
  <c r="F9" i="42"/>
  <c r="H9" i="42" s="1"/>
  <c r="F8" i="42"/>
  <c r="H8" i="42" s="1"/>
  <c r="F7" i="42"/>
  <c r="H7" i="42" s="1"/>
  <c r="F158" i="40"/>
  <c r="B158" i="40"/>
  <c r="I158" i="45"/>
  <c r="H158" i="45"/>
  <c r="G158" i="45"/>
  <c r="F158" i="45"/>
  <c r="E158" i="45"/>
  <c r="D158" i="45"/>
  <c r="C158" i="45"/>
  <c r="G158" i="27"/>
  <c r="E158" i="27"/>
  <c r="D158" i="27"/>
  <c r="F157" i="27"/>
  <c r="H157" i="27" s="1"/>
  <c r="F156" i="27"/>
  <c r="H156" i="27" s="1"/>
  <c r="F155" i="27"/>
  <c r="H155" i="27" s="1"/>
  <c r="F154" i="27"/>
  <c r="H154" i="27" s="1"/>
  <c r="F153" i="27"/>
  <c r="H153" i="27" s="1"/>
  <c r="F152" i="27"/>
  <c r="H152" i="27" s="1"/>
  <c r="F151" i="27"/>
  <c r="H151" i="27" s="1"/>
  <c r="F150" i="27"/>
  <c r="H150" i="27" s="1"/>
  <c r="F149" i="27"/>
  <c r="H149" i="27" s="1"/>
  <c r="F148" i="27"/>
  <c r="H148" i="27" s="1"/>
  <c r="F147" i="27"/>
  <c r="H147" i="27" s="1"/>
  <c r="F146" i="27"/>
  <c r="H146" i="27" s="1"/>
  <c r="F145" i="27"/>
  <c r="H145" i="27" s="1"/>
  <c r="F144" i="27"/>
  <c r="H144" i="27" s="1"/>
  <c r="F142" i="27"/>
  <c r="H142" i="27" s="1"/>
  <c r="F141" i="27"/>
  <c r="H141" i="27" s="1"/>
  <c r="F140" i="27"/>
  <c r="H140" i="27" s="1"/>
  <c r="F139" i="27"/>
  <c r="H139" i="27" s="1"/>
  <c r="F138" i="27"/>
  <c r="H138" i="27" s="1"/>
  <c r="F137" i="27"/>
  <c r="H137" i="27" s="1"/>
  <c r="F136" i="27"/>
  <c r="H136" i="27" s="1"/>
  <c r="F135" i="27"/>
  <c r="H135" i="27" s="1"/>
  <c r="F134" i="27"/>
  <c r="H134" i="27" s="1"/>
  <c r="F133" i="27"/>
  <c r="H133" i="27" s="1"/>
  <c r="F132" i="27"/>
  <c r="H132" i="27" s="1"/>
  <c r="F131" i="27"/>
  <c r="H131" i="27" s="1"/>
  <c r="F130" i="27"/>
  <c r="H130" i="27" s="1"/>
  <c r="F129" i="27"/>
  <c r="H129" i="27" s="1"/>
  <c r="F128" i="27"/>
  <c r="H128" i="27" s="1"/>
  <c r="F127" i="27"/>
  <c r="H127" i="27" s="1"/>
  <c r="F124" i="27"/>
  <c r="H124" i="27" s="1"/>
  <c r="F123" i="27"/>
  <c r="H123" i="27" s="1"/>
  <c r="F122" i="27"/>
  <c r="H122" i="27" s="1"/>
  <c r="F121" i="27"/>
  <c r="H121" i="27" s="1"/>
  <c r="F120" i="27"/>
  <c r="H120" i="27" s="1"/>
  <c r="F119" i="27"/>
  <c r="H119" i="27" s="1"/>
  <c r="F118" i="27"/>
  <c r="H118" i="27" s="1"/>
  <c r="F117" i="27"/>
  <c r="H117" i="27" s="1"/>
  <c r="F116" i="27"/>
  <c r="H116" i="27" s="1"/>
  <c r="F115" i="27"/>
  <c r="H115" i="27" s="1"/>
  <c r="F114" i="27"/>
  <c r="H114" i="27" s="1"/>
  <c r="F113" i="27"/>
  <c r="H113" i="27" s="1"/>
  <c r="F112" i="27"/>
  <c r="H112" i="27" s="1"/>
  <c r="F111" i="27"/>
  <c r="H111" i="27" s="1"/>
  <c r="F110" i="27"/>
  <c r="H110" i="27" s="1"/>
  <c r="F109" i="27"/>
  <c r="H109" i="27" s="1"/>
  <c r="F108" i="27"/>
  <c r="H108" i="27" s="1"/>
  <c r="F107" i="27"/>
  <c r="H107" i="27" s="1"/>
  <c r="F106" i="27"/>
  <c r="H106" i="27" s="1"/>
  <c r="F105" i="27"/>
  <c r="H105" i="27" s="1"/>
  <c r="F104" i="27"/>
  <c r="H104" i="27" s="1"/>
  <c r="F103" i="27"/>
  <c r="H103" i="27" s="1"/>
  <c r="F102" i="27"/>
  <c r="H102" i="27" s="1"/>
  <c r="F101" i="27"/>
  <c r="H101" i="27" s="1"/>
  <c r="F100" i="27"/>
  <c r="H100" i="27" s="1"/>
  <c r="F99" i="27"/>
  <c r="H99" i="27" s="1"/>
  <c r="F98" i="27"/>
  <c r="H98" i="27" s="1"/>
  <c r="F97" i="27"/>
  <c r="H97" i="27" s="1"/>
  <c r="F96" i="27"/>
  <c r="H96" i="27" s="1"/>
  <c r="F95" i="27"/>
  <c r="H95" i="27" s="1"/>
  <c r="F94" i="27"/>
  <c r="H94" i="27" s="1"/>
  <c r="F93" i="27"/>
  <c r="H93" i="27" s="1"/>
  <c r="F92" i="27"/>
  <c r="H92" i="27" s="1"/>
  <c r="F91" i="27"/>
  <c r="H91" i="27" s="1"/>
  <c r="F90" i="27"/>
  <c r="H90" i="27" s="1"/>
  <c r="F89" i="27"/>
  <c r="H89" i="27" s="1"/>
  <c r="F88" i="27"/>
  <c r="H88" i="27" s="1"/>
  <c r="F87" i="27"/>
  <c r="H87" i="27" s="1"/>
  <c r="F86" i="27"/>
  <c r="H86" i="27" s="1"/>
  <c r="F85" i="27"/>
  <c r="H85" i="27" s="1"/>
  <c r="H84" i="27"/>
  <c r="H83" i="27"/>
  <c r="H82" i="27"/>
  <c r="F81" i="27"/>
  <c r="H81" i="27" s="1"/>
  <c r="F80" i="27"/>
  <c r="H80" i="27" s="1"/>
  <c r="F79" i="27"/>
  <c r="H79" i="27" s="1"/>
  <c r="F78" i="27"/>
  <c r="H78" i="27" s="1"/>
  <c r="F77" i="27"/>
  <c r="H77" i="27" s="1"/>
  <c r="F76" i="27"/>
  <c r="H76" i="27" s="1"/>
  <c r="F75" i="27"/>
  <c r="H75" i="27" s="1"/>
  <c r="F74" i="27"/>
  <c r="H74" i="27" s="1"/>
  <c r="F73" i="27"/>
  <c r="H73" i="27" s="1"/>
  <c r="F72" i="27"/>
  <c r="H72" i="27" s="1"/>
  <c r="F71" i="27"/>
  <c r="H71" i="27" s="1"/>
  <c r="F70" i="27"/>
  <c r="H70" i="27" s="1"/>
  <c r="F69" i="27"/>
  <c r="H69" i="27" s="1"/>
  <c r="F68" i="27"/>
  <c r="H68" i="27" s="1"/>
  <c r="F67" i="27"/>
  <c r="H67" i="27" s="1"/>
  <c r="F66" i="27"/>
  <c r="H66" i="27" s="1"/>
  <c r="F65" i="27"/>
  <c r="H65" i="27" s="1"/>
  <c r="F64" i="27"/>
  <c r="H64" i="27" s="1"/>
  <c r="F63" i="27"/>
  <c r="H63" i="27" s="1"/>
  <c r="F62" i="27"/>
  <c r="H62" i="27" s="1"/>
  <c r="F61" i="27"/>
  <c r="H61" i="27" s="1"/>
  <c r="F60" i="27"/>
  <c r="H60" i="27" s="1"/>
  <c r="F59" i="27"/>
  <c r="H59" i="27" s="1"/>
  <c r="F58" i="27"/>
  <c r="H58" i="27" s="1"/>
  <c r="F57" i="27"/>
  <c r="H57" i="27" s="1"/>
  <c r="F56" i="27"/>
  <c r="H56" i="27" s="1"/>
  <c r="F55" i="27"/>
  <c r="H55" i="27" s="1"/>
  <c r="F54" i="27"/>
  <c r="H54" i="27" s="1"/>
  <c r="F53" i="27"/>
  <c r="H53" i="27" s="1"/>
  <c r="F52" i="27"/>
  <c r="H52" i="27" s="1"/>
  <c r="F51" i="27"/>
  <c r="H51" i="27" s="1"/>
  <c r="F50" i="27"/>
  <c r="H50" i="27" s="1"/>
  <c r="F49" i="27"/>
  <c r="H49" i="27" s="1"/>
  <c r="F48" i="27"/>
  <c r="H48" i="27" s="1"/>
  <c r="F47" i="27"/>
  <c r="H47" i="27" s="1"/>
  <c r="F46" i="27"/>
  <c r="H46" i="27" s="1"/>
  <c r="F45" i="27"/>
  <c r="H45" i="27" s="1"/>
  <c r="F44" i="27"/>
  <c r="H44" i="27" s="1"/>
  <c r="F42" i="27"/>
  <c r="H42" i="27" s="1"/>
  <c r="F41" i="27"/>
  <c r="H41" i="27" s="1"/>
  <c r="F40" i="27"/>
  <c r="H40" i="27" s="1"/>
  <c r="F39" i="27"/>
  <c r="H39" i="27" s="1"/>
  <c r="F38" i="27"/>
  <c r="H38" i="27" s="1"/>
  <c r="F37" i="27"/>
  <c r="H37" i="27" s="1"/>
  <c r="F36" i="27"/>
  <c r="H36" i="27" s="1"/>
  <c r="F35" i="27"/>
  <c r="H35" i="27" s="1"/>
  <c r="F34" i="27"/>
  <c r="H34" i="27" s="1"/>
  <c r="F33" i="27"/>
  <c r="H33" i="27" s="1"/>
  <c r="F32" i="27"/>
  <c r="H32" i="27" s="1"/>
  <c r="F31" i="27"/>
  <c r="H31" i="27" s="1"/>
  <c r="F30" i="27"/>
  <c r="H30" i="27" s="1"/>
  <c r="F29" i="27"/>
  <c r="H29" i="27" s="1"/>
  <c r="F28" i="27"/>
  <c r="H28" i="27" s="1"/>
  <c r="F25" i="27"/>
  <c r="H25" i="27" s="1"/>
  <c r="F24" i="27"/>
  <c r="H24" i="27" s="1"/>
  <c r="F23" i="27"/>
  <c r="H23" i="27" s="1"/>
  <c r="F22" i="27"/>
  <c r="H22" i="27" s="1"/>
  <c r="F21" i="27"/>
  <c r="H21" i="27" s="1"/>
  <c r="F20" i="27"/>
  <c r="H20" i="27" s="1"/>
  <c r="F19" i="27"/>
  <c r="H19" i="27" s="1"/>
  <c r="F18" i="27"/>
  <c r="H18" i="27" s="1"/>
  <c r="F17" i="27"/>
  <c r="H17" i="27" s="1"/>
  <c r="F16" i="27"/>
  <c r="H16" i="27" s="1"/>
  <c r="F15" i="27"/>
  <c r="H15" i="27" s="1"/>
  <c r="F14" i="27"/>
  <c r="H14" i="27" s="1"/>
  <c r="F13" i="27"/>
  <c r="H13" i="27" s="1"/>
  <c r="F12" i="27"/>
  <c r="H12" i="27" s="1"/>
  <c r="F11" i="27"/>
  <c r="H11" i="27" s="1"/>
  <c r="F10" i="27"/>
  <c r="H10" i="27" s="1"/>
  <c r="F9" i="27"/>
  <c r="H9" i="27" s="1"/>
  <c r="F8" i="27"/>
  <c r="H8" i="27" s="1"/>
  <c r="F7" i="27"/>
  <c r="H7" i="27" s="1"/>
  <c r="F10" i="42" l="1"/>
  <c r="H10" i="42" s="1"/>
  <c r="F158" i="27"/>
  <c r="H158" i="27" s="1"/>
  <c r="B22" i="29" l="1"/>
  <c r="G22" i="33" l="1"/>
  <c r="F28" i="19"/>
  <c r="G22" i="34"/>
  <c r="F22" i="34"/>
  <c r="E22" i="34"/>
  <c r="D22" i="34"/>
  <c r="C22" i="34"/>
  <c r="B22" i="34"/>
  <c r="D22" i="33"/>
  <c r="C22" i="33"/>
  <c r="B22" i="33"/>
  <c r="H23" i="32"/>
  <c r="G23" i="32"/>
  <c r="F23" i="32"/>
  <c r="D23" i="32"/>
  <c r="C23" i="32"/>
  <c r="B23" i="32"/>
  <c r="G22" i="29"/>
  <c r="C22" i="29"/>
  <c r="C158" i="24" l="1"/>
  <c r="E158" i="24"/>
  <c r="G28" i="19"/>
  <c r="I158" i="24"/>
  <c r="B28" i="19"/>
  <c r="C28" i="19"/>
  <c r="B158" i="24" l="1"/>
  <c r="B158" i="45"/>
</calcChain>
</file>

<file path=xl/sharedStrings.xml><?xml version="1.0" encoding="utf-8"?>
<sst xmlns="http://schemas.openxmlformats.org/spreadsheetml/2006/main" count="437" uniqueCount="202">
  <si>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</si>
  <si>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</si>
  <si>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</si>
  <si>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</si>
  <si>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</si>
  <si>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</si>
  <si>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</si>
  <si>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</si>
  <si>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Total Number of Registered Voters at Cutoff</t>
  </si>
  <si>
    <t>Number Election
Day Registrants</t>
  </si>
  <si>
    <t>% of Registered
Voters That Voted</t>
  </si>
  <si>
    <t>ST SEN</t>
  </si>
  <si>
    <t>Total Number of
Registered Voters</t>
  </si>
  <si>
    <t>Number of
Ballots Cast</t>
  </si>
  <si>
    <t>COUNTY</t>
  </si>
  <si>
    <t>UNITED STATES</t>
  </si>
  <si>
    <t>SENATOR</t>
  </si>
  <si>
    <t>REPRESENTATIVE</t>
  </si>
  <si>
    <t>Co. Total</t>
  </si>
  <si>
    <t>DISTRICT 2</t>
  </si>
  <si>
    <t>COMMISSIONER</t>
  </si>
  <si>
    <t>DIST 2</t>
  </si>
  <si>
    <t>CON</t>
  </si>
  <si>
    <t>Ray J. Writz</t>
  </si>
  <si>
    <t>SHERIFF</t>
  </si>
  <si>
    <t>PROSECUTING</t>
  </si>
  <si>
    <t>DISTRICT 1</t>
  </si>
  <si>
    <t>LEGISLATIVE DIST 16</t>
  </si>
  <si>
    <t>LEGISLATIVE DIST 15</t>
  </si>
  <si>
    <t>LEGISLATIVE DIST 17</t>
  </si>
  <si>
    <t>LEGISLATIVE DIST 22</t>
  </si>
  <si>
    <t>LEGISLATIVE DIST 21</t>
  </si>
  <si>
    <t>LEGISLATIVE DIST 20</t>
  </si>
  <si>
    <t>LEGISLATIVE DIST 19</t>
  </si>
  <si>
    <t>LEGISLATIVE DIST 18</t>
  </si>
  <si>
    <t>Mike Moyle</t>
  </si>
  <si>
    <t>Fred S. Martin</t>
  </si>
  <si>
    <t>Steve Berch</t>
  </si>
  <si>
    <t>Jake Ellis</t>
  </si>
  <si>
    <t>John McCrostie</t>
  </si>
  <si>
    <t>John Gannon</t>
  </si>
  <si>
    <t>Sue Chew</t>
  </si>
  <si>
    <t>Janie Ward-Engelking</t>
  </si>
  <si>
    <t>Melissa Wintrow</t>
  </si>
  <si>
    <t>Daniel S. Weston</t>
  </si>
  <si>
    <t>James Holtzclaw</t>
  </si>
  <si>
    <t>Steven C. Harris</t>
  </si>
  <si>
    <t>John Vander Woude</t>
  </si>
  <si>
    <t>Steve Bartlett</t>
  </si>
  <si>
    <t>Jan M. Bennetts</t>
  </si>
  <si>
    <t>PRESIDENT</t>
  </si>
  <si>
    <t>IND</t>
  </si>
  <si>
    <t>LIB</t>
  </si>
  <si>
    <t>WRITE INS</t>
  </si>
  <si>
    <t>Total # absentee ballots cast</t>
  </si>
  <si>
    <t>JUDGE RETENTION</t>
  </si>
  <si>
    <t>Thomas</t>
  </si>
  <si>
    <t>YES</t>
  </si>
  <si>
    <t>NO</t>
  </si>
  <si>
    <t>MAGISTRATE</t>
  </si>
  <si>
    <t>Christopher</t>
  </si>
  <si>
    <t>Andrew</t>
  </si>
  <si>
    <t>Laurie</t>
  </si>
  <si>
    <t>John</t>
  </si>
  <si>
    <t>Cathleen</t>
  </si>
  <si>
    <t>MacGregor Irby</t>
  </si>
  <si>
    <t>Michael</t>
  </si>
  <si>
    <t xml:space="preserve">Joanne </t>
  </si>
  <si>
    <t>P. Watkins</t>
  </si>
  <si>
    <t>Jim Hansen</t>
  </si>
  <si>
    <t>Rebecca Arnold</t>
  </si>
  <si>
    <t>Trustees</t>
  </si>
  <si>
    <t>Zone 1</t>
  </si>
  <si>
    <t>Zone 5</t>
  </si>
  <si>
    <t>Zone 3</t>
  </si>
  <si>
    <t>C.A. "Skip" Smyser</t>
  </si>
  <si>
    <t>AGAINST</t>
  </si>
  <si>
    <t>CONSTITUTIONAL</t>
  </si>
  <si>
    <t xml:space="preserve"> AMENDMENT</t>
  </si>
  <si>
    <t>Pro-Life</t>
  </si>
  <si>
    <t>ADA COUNTY</t>
  </si>
  <si>
    <t>HIGHWAY DISTRICT</t>
  </si>
  <si>
    <t>DISTRICT 5</t>
  </si>
  <si>
    <t>COLLEGE OF WESTERN IDAHO</t>
  </si>
  <si>
    <t>Jim Risch</t>
  </si>
  <si>
    <t>Paulette Jordan</t>
  </si>
  <si>
    <t>Russ Fulcher</t>
  </si>
  <si>
    <t>Rudy Soto</t>
  </si>
  <si>
    <t>Joe Evans</t>
  </si>
  <si>
    <t>Cindy Currie</t>
  </si>
  <si>
    <t>Shelley Brock</t>
  </si>
  <si>
    <t>David W. Hartigan</t>
  </si>
  <si>
    <t>Codi Galloway</t>
  </si>
  <si>
    <t>LeeJoe Lay</t>
  </si>
  <si>
    <t>Colin Nash</t>
  </si>
  <si>
    <t>Gary L. Smith</t>
  </si>
  <si>
    <t>Brittany Love</t>
  </si>
  <si>
    <t>Anthony T. Dephue</t>
  </si>
  <si>
    <t>Gary M. Childe</t>
  </si>
  <si>
    <t>Brooke Green</t>
  </si>
  <si>
    <t>Pete Thomas</t>
  </si>
  <si>
    <t>Lauren Necochea</t>
  </si>
  <si>
    <t>Jim Feederle</t>
  </si>
  <si>
    <t>James F. Jacobson</t>
  </si>
  <si>
    <t>Pat Soulliere</t>
  </si>
  <si>
    <t>Samantha "Sammy" Hager</t>
  </si>
  <si>
    <t>Dawn Pierce</t>
  </si>
  <si>
    <t>Donald Williamson</t>
  </si>
  <si>
    <t>Greg Ferch</t>
  </si>
  <si>
    <t>Lisa Adams</t>
  </si>
  <si>
    <t>Mik Lose</t>
  </si>
  <si>
    <t>Diane Jensen</t>
  </si>
  <si>
    <t>Nina Turner</t>
  </si>
  <si>
    <t>HJR 4</t>
  </si>
  <si>
    <t>CO. TOTAL</t>
  </si>
  <si>
    <t>W/I</t>
  </si>
  <si>
    <t>Chandler S Hadrabet</t>
  </si>
  <si>
    <t>Don Blankenship</t>
  </si>
  <si>
    <t>Todd Cella</t>
  </si>
  <si>
    <t>Rocky "Rocky" De La Fuente</t>
  </si>
  <si>
    <t>Shawn Howard</t>
  </si>
  <si>
    <t>Jo Jorgensen</t>
  </si>
  <si>
    <t>Brock Pierce</t>
  </si>
  <si>
    <t>Albert L Raley</t>
  </si>
  <si>
    <t>Deborah A Rouse</t>
  </si>
  <si>
    <t>Silvia Stagg</t>
  </si>
  <si>
    <t>Kanye West</t>
  </si>
  <si>
    <t>Idaho Sierra Law</t>
  </si>
  <si>
    <t>C. Aaron Swisher</t>
  </si>
  <si>
    <t>Ellen B. Spencer</t>
  </si>
  <si>
    <t>LEGISLATIVE DIST 14</t>
  </si>
  <si>
    <t>Chris Mathias</t>
  </si>
  <si>
    <t>Donald J. Trump</t>
  </si>
  <si>
    <t>Brian Carroll</t>
  </si>
  <si>
    <t>Chris Franklin</t>
  </si>
  <si>
    <t>Howie Hawkins</t>
  </si>
  <si>
    <t>Timothy A Helgerson</t>
  </si>
  <si>
    <t>Jade Simmons</t>
  </si>
  <si>
    <t>Marcus E Sykes</t>
  </si>
  <si>
    <t xml:space="preserve">Kasey J Wells </t>
  </si>
  <si>
    <t>Patrick E. McDonald</t>
  </si>
  <si>
    <t>Joe A. Palmer</t>
  </si>
  <si>
    <t>Jason A. Monks</t>
  </si>
  <si>
    <t>DIST 1</t>
  </si>
  <si>
    <t>Diana Lachiondo</t>
  </si>
  <si>
    <t>Rod W. Beck</t>
  </si>
  <si>
    <t>Ron J. Twilegar</t>
  </si>
  <si>
    <t>Bill Rutherford</t>
  </si>
  <si>
    <t>Bailey</t>
  </si>
  <si>
    <t>M. Bieter</t>
  </si>
  <si>
    <t>Kira</t>
  </si>
  <si>
    <t>L. Dale</t>
  </si>
  <si>
    <t>Ellis</t>
  </si>
  <si>
    <t>A. Fortier</t>
  </si>
  <si>
    <t>Theresa</t>
  </si>
  <si>
    <t>L. Gardunia</t>
  </si>
  <si>
    <t>T. Hawley, Jr.</t>
  </si>
  <si>
    <t xml:space="preserve"> Kibodeaux</t>
  </si>
  <si>
    <t xml:space="preserve">David </t>
  </si>
  <si>
    <t>D. Manweiler</t>
  </si>
  <si>
    <t>Annie</t>
  </si>
  <si>
    <t>D. McDevitt</t>
  </si>
  <si>
    <t>J. Oths</t>
  </si>
  <si>
    <t xml:space="preserve">Diane </t>
  </si>
  <si>
    <t>Walker</t>
  </si>
  <si>
    <t>Kara Veit</t>
  </si>
  <si>
    <t>Alexis Pickering</t>
  </si>
  <si>
    <t>Dave McKinney</t>
  </si>
  <si>
    <t>Samantha Guerrero</t>
  </si>
  <si>
    <t>Mary(M.C.) Niland</t>
  </si>
  <si>
    <t>April D. Baylon-Mendoza</t>
  </si>
  <si>
    <t>Cherie Buckner-Webb</t>
  </si>
  <si>
    <t>BOISE</t>
  </si>
  <si>
    <t>WARM SPRINGS</t>
  </si>
  <si>
    <t>WATER DISTRICT</t>
  </si>
  <si>
    <t>BOND</t>
  </si>
  <si>
    <t xml:space="preserve">Joseph R. Biden </t>
  </si>
  <si>
    <t>President R. Boddie</t>
  </si>
  <si>
    <t>James "Mr. Google" O. Ogle III</t>
  </si>
  <si>
    <t>Mike Simpson</t>
  </si>
  <si>
    <t>Gayann  DeMordaunt</t>
  </si>
  <si>
    <t>Jacquelyn (Jackie) Davidson</t>
  </si>
  <si>
    <t>Ilana Rubel</t>
  </si>
  <si>
    <t>Zachery Wagner</t>
  </si>
  <si>
    <t>Ransom</t>
  </si>
  <si>
    <t>Emilie Jacson-Edney</t>
  </si>
  <si>
    <t>IN FAVOR OF</t>
  </si>
  <si>
    <t>Barbara R Bellar</t>
  </si>
  <si>
    <t>Gloria E La Riva</t>
  </si>
  <si>
    <t>Natalie M Fleming</t>
  </si>
  <si>
    <t>C. Scott Grow</t>
  </si>
  <si>
    <t>Rick Just</t>
  </si>
  <si>
    <t>Grant Burgoyne</t>
  </si>
  <si>
    <t>Ali Rabe</t>
  </si>
  <si>
    <t>Mark A. Bost</t>
  </si>
  <si>
    <t>Hilary A Lee</t>
  </si>
  <si>
    <t>Aaron J. Tribble</t>
  </si>
  <si>
    <t>Chuck Winder</t>
  </si>
  <si>
    <t>Regina Bayer</t>
  </si>
  <si>
    <t>Lori Den Hartog</t>
  </si>
  <si>
    <t>Ryan Davidson</t>
  </si>
  <si>
    <t>Tom C Hoefling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</si>
</sst>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10" xfId="0" applyNumberFormat="1" applyFont="1" applyFill="1" applyBorder="1" applyAlignment="1" applyProtection="1">
      <alignment horizontal="left"/>
    </xf>
    <xf numFmtId="3" fontId="2" fillId="2" borderId="11" xfId="0" applyNumberFormat="1" applyFont="1" applyFill="1" applyBorder="1" applyAlignment="1" applyProtection="1"/>
    <xf numFmtId="3" fontId="2" fillId="2" borderId="12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164" fontId="2" fillId="0" borderId="15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8" xfId="0" applyFont="1" applyFill="1" applyBorder="1" applyAlignment="1" applyProtection="1"/>
    <xf numFmtId="0" fontId="2" fillId="0" borderId="18" xfId="0" applyFont="1" applyFill="1" applyBorder="1" applyAlignment="1" applyProtection="1">
      <alignment horizontal="left"/>
    </xf>
    <xf numFmtId="0" fontId="3" fillId="0" borderId="19" xfId="0" applyFont="1" applyFill="1" applyBorder="1" applyAlignment="1" applyProtection="1">
      <alignment horizontal="center" vertic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 vertical="center"/>
    </xf>
    <xf numFmtId="3" fontId="3" fillId="2" borderId="11" xfId="0" applyNumberFormat="1" applyFont="1" applyFill="1" applyBorder="1" applyAlignment="1" applyProtection="1">
      <alignment horizontal="left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4" fillId="0" borderId="3" xfId="0" applyNumberFormat="1" applyFont="1" applyBorder="1" applyAlignment="1" applyProtection="1">
      <alignment horizontal="center"/>
    </xf>
    <xf numFmtId="3" fontId="2" fillId="2" borderId="10" xfId="0" applyNumberFormat="1" applyFont="1" applyFill="1" applyBorder="1" applyAlignment="1" applyProtection="1"/>
    <xf numFmtId="0" fontId="2" fillId="0" borderId="18" xfId="0" applyFont="1" applyFill="1" applyBorder="1" applyAlignment="1" applyProtection="1">
      <alignment horizontal="center" vertical="center" textRotation="90"/>
    </xf>
    <xf numFmtId="0" fontId="2" fillId="0" borderId="23" xfId="0" applyFont="1" applyFill="1" applyBorder="1" applyAlignment="1" applyProtection="1"/>
    <xf numFmtId="3" fontId="2" fillId="0" borderId="27" xfId="0" applyNumberFormat="1" applyFont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 vertical="center" textRotation="90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27" xfId="0" applyNumberFormat="1" applyFont="1" applyFill="1" applyBorder="1" applyAlignment="1" applyProtection="1">
      <alignment horizontal="left"/>
    </xf>
    <xf numFmtId="0" fontId="2" fillId="0" borderId="17" xfId="0" applyNumberFormat="1" applyFont="1" applyFill="1" applyBorder="1" applyAlignment="1" applyProtection="1">
      <alignment horizontal="left"/>
    </xf>
    <xf numFmtId="3" fontId="2" fillId="0" borderId="18" xfId="0" applyNumberFormat="1" applyFont="1" applyFill="1" applyBorder="1" applyAlignment="1" applyProtection="1"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</xf>
    <xf numFmtId="3" fontId="4" fillId="0" borderId="30" xfId="0" applyNumberFormat="1" applyFont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28" xfId="0" applyNumberFormat="1" applyFont="1" applyFill="1" applyBorder="1" applyAlignment="1" applyProtection="1">
      <alignment horizontal="left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3" fillId="2" borderId="12" xfId="0" applyNumberFormat="1" applyFont="1" applyFill="1" applyBorder="1" applyAlignment="1" applyProtection="1">
      <alignment horizontal="left"/>
    </xf>
    <xf numFmtId="164" fontId="2" fillId="0" borderId="16" xfId="0" applyNumberFormat="1" applyFont="1" applyFill="1" applyBorder="1" applyAlignment="1" applyProtection="1">
      <alignment horizontal="center"/>
    </xf>
    <xf numFmtId="3" fontId="2" fillId="0" borderId="6" xfId="0" applyNumberFormat="1" applyFont="1" applyBorder="1" applyAlignment="1" applyProtection="1">
      <alignment horizontal="center"/>
    </xf>
    <xf numFmtId="3" fontId="4" fillId="0" borderId="0" xfId="0" applyNumberFormat="1" applyFont="1" applyBorder="1" applyAlignment="1" applyProtection="1">
      <alignment horizontal="center"/>
    </xf>
    <xf numFmtId="3" fontId="4" fillId="0" borderId="32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center" vertical="center" textRotation="90"/>
    </xf>
    <xf numFmtId="3" fontId="2" fillId="0" borderId="26" xfId="0" applyNumberFormat="1" applyFont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 vertical="center" textRotation="9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2" borderId="38" xfId="0" applyNumberFormat="1" applyFont="1" applyFill="1" applyBorder="1" applyAlignment="1" applyProtection="1"/>
    <xf numFmtId="0" fontId="3" fillId="0" borderId="18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left"/>
    </xf>
    <xf numFmtId="3" fontId="2" fillId="3" borderId="20" xfId="0" applyNumberFormat="1" applyFont="1" applyFill="1" applyBorder="1" applyAlignment="1" applyProtection="1">
      <alignment horizontal="center"/>
      <protection locked="0"/>
    </xf>
    <xf numFmtId="3" fontId="2" fillId="3" borderId="14" xfId="0" applyNumberFormat="1" applyFont="1" applyFill="1" applyBorder="1" applyAlignment="1" applyProtection="1">
      <alignment horizontal="center"/>
      <protection locked="0"/>
    </xf>
    <xf numFmtId="3" fontId="2" fillId="3" borderId="21" xfId="0" applyNumberFormat="1" applyFont="1" applyFill="1" applyBorder="1" applyAlignment="1" applyProtection="1">
      <alignment horizontal="center"/>
      <protection locked="0"/>
    </xf>
    <xf numFmtId="3" fontId="2" fillId="3" borderId="15" xfId="0" applyNumberFormat="1" applyFont="1" applyFill="1" applyBorder="1" applyAlignment="1" applyProtection="1">
      <alignment horizontal="center"/>
      <protection locked="0"/>
    </xf>
    <xf numFmtId="0" fontId="2" fillId="3" borderId="17" xfId="0" applyNumberFormat="1" applyFont="1" applyFill="1" applyBorder="1" applyAlignment="1" applyProtection="1">
      <alignment horizontal="left"/>
    </xf>
    <xf numFmtId="3" fontId="2" fillId="3" borderId="36" xfId="0" applyNumberFormat="1" applyFont="1" applyFill="1" applyBorder="1" applyAlignment="1" applyProtection="1">
      <alignment horizontal="center"/>
      <protection locked="0"/>
    </xf>
    <xf numFmtId="3" fontId="2" fillId="3" borderId="37" xfId="0" applyNumberFormat="1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left"/>
    </xf>
    <xf numFmtId="3" fontId="2" fillId="3" borderId="22" xfId="0" applyNumberFormat="1" applyFont="1" applyFill="1" applyBorder="1" applyAlignment="1" applyProtection="1">
      <alignment horizontal="center"/>
      <protection locked="0"/>
    </xf>
    <xf numFmtId="3" fontId="2" fillId="3" borderId="13" xfId="0" applyNumberFormat="1" applyFont="1" applyFill="1" applyBorder="1" applyAlignment="1" applyProtection="1">
      <alignment horizontal="center"/>
    </xf>
    <xf numFmtId="164" fontId="2" fillId="3" borderId="15" xfId="0" applyNumberFormat="1" applyFont="1" applyFill="1" applyBorder="1" applyAlignment="1" applyProtection="1">
      <alignment horizontal="center"/>
    </xf>
    <xf numFmtId="3" fontId="2" fillId="3" borderId="16" xfId="0" applyNumberFormat="1" applyFont="1" applyFill="1" applyBorder="1" applyAlignment="1" applyProtection="1">
      <alignment horizontal="center"/>
      <protection locked="0"/>
    </xf>
    <xf numFmtId="3" fontId="2" fillId="3" borderId="27" xfId="0" applyNumberFormat="1" applyFont="1" applyFill="1" applyBorder="1" applyAlignment="1" applyProtection="1">
      <alignment horizontal="center"/>
    </xf>
    <xf numFmtId="3" fontId="2" fillId="3" borderId="29" xfId="0" applyNumberFormat="1" applyFont="1" applyFill="1" applyBorder="1" applyAlignment="1" applyProtection="1">
      <alignment horizontal="center"/>
    </xf>
    <xf numFmtId="164" fontId="2" fillId="3" borderId="16" xfId="0" applyNumberFormat="1" applyFont="1" applyFill="1" applyBorder="1" applyAlignment="1" applyProtection="1">
      <alignment horizontal="center"/>
    </xf>
    <xf numFmtId="3" fontId="2" fillId="3" borderId="6" xfId="0" applyNumberFormat="1" applyFont="1" applyFill="1" applyBorder="1" applyAlignment="1" applyProtection="1">
      <alignment horizontal="center"/>
    </xf>
    <xf numFmtId="3" fontId="2" fillId="3" borderId="39" xfId="0" applyNumberFormat="1" applyFont="1" applyFill="1" applyBorder="1" applyAlignment="1" applyProtection="1">
      <alignment horizontal="center"/>
      <protection locked="0"/>
    </xf>
    <xf numFmtId="3" fontId="2" fillId="3" borderId="40" xfId="0" applyNumberFormat="1" applyFont="1" applyFill="1" applyBorder="1" applyAlignment="1" applyProtection="1">
      <alignment horizontal="center"/>
      <protection locked="0"/>
    </xf>
    <xf numFmtId="3" fontId="2" fillId="3" borderId="3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  <protection locked="0"/>
    </xf>
    <xf numFmtId="3" fontId="2" fillId="3" borderId="26" xfId="0" applyNumberFormat="1" applyFont="1" applyFill="1" applyBorder="1" applyAlignment="1" applyProtection="1">
      <alignment horizontal="center"/>
      <protection locked="0"/>
    </xf>
    <xf numFmtId="3" fontId="2" fillId="3" borderId="34" xfId="0" applyNumberFormat="1" applyFont="1" applyFill="1" applyBorder="1" applyAlignment="1" applyProtection="1">
      <alignment horizontal="center"/>
      <protection locked="0"/>
    </xf>
    <xf numFmtId="3" fontId="2" fillId="3" borderId="27" xfId="0" applyNumberFormat="1" applyFont="1" applyFill="1" applyBorder="1" applyAlignment="1" applyProtection="1">
      <alignment horizontal="center"/>
      <protection locked="0"/>
    </xf>
    <xf numFmtId="0" fontId="2" fillId="3" borderId="27" xfId="0" applyNumberFormat="1" applyFont="1" applyFill="1" applyBorder="1" applyAlignment="1" applyProtection="1">
      <alignment horizontal="left"/>
    </xf>
    <xf numFmtId="0" fontId="3" fillId="0" borderId="3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3" fontId="2" fillId="0" borderId="1" xfId="0" applyNumberFormat="1" applyFont="1" applyBorder="1" applyAlignment="1" applyProtection="1">
      <alignment horizontal="center"/>
      <protection locked="0"/>
    </xf>
    <xf numFmtId="3" fontId="2" fillId="3" borderId="1" xfId="0" applyNumberFormat="1" applyFont="1" applyFill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3" borderId="33" xfId="0" applyNumberFormat="1" applyFont="1" applyFill="1" applyBorder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 textRotation="90" wrapText="1"/>
    </xf>
    <xf numFmtId="3" fontId="4" fillId="0" borderId="4" xfId="0" applyNumberFormat="1" applyFont="1" applyBorder="1" applyAlignment="1" applyProtection="1">
      <alignment horizontal="center"/>
    </xf>
    <xf numFmtId="1" fontId="2" fillId="4" borderId="17" xfId="0" applyNumberFormat="1" applyFont="1" applyFill="1" applyBorder="1" applyAlignment="1">
      <alignment horizontal="left"/>
    </xf>
    <xf numFmtId="1" fontId="2" fillId="4" borderId="27" xfId="0" applyNumberFormat="1" applyFont="1" applyFill="1" applyBorder="1" applyAlignment="1">
      <alignment horizontal="left"/>
    </xf>
    <xf numFmtId="1" fontId="2" fillId="3" borderId="27" xfId="0" applyNumberFormat="1" applyFont="1" applyFill="1" applyBorder="1" applyAlignment="1">
      <alignment horizontal="left"/>
    </xf>
    <xf numFmtId="1" fontId="2" fillId="0" borderId="27" xfId="0" applyNumberFormat="1" applyFont="1" applyBorder="1" applyAlignment="1">
      <alignment horizontal="left"/>
    </xf>
    <xf numFmtId="1" fontId="2" fillId="5" borderId="27" xfId="0" applyNumberFormat="1" applyFont="1" applyFill="1" applyBorder="1" applyAlignment="1">
      <alignment horizontal="left"/>
    </xf>
    <xf numFmtId="1" fontId="2" fillId="3" borderId="28" xfId="0" applyNumberFormat="1" applyFont="1" applyFill="1" applyBorder="1" applyAlignment="1">
      <alignment horizontal="left"/>
    </xf>
    <xf numFmtId="1" fontId="2" fillId="3" borderId="29" xfId="0" applyNumberFormat="1" applyFont="1" applyFill="1" applyBorder="1" applyAlignment="1">
      <alignment horizontal="left"/>
    </xf>
    <xf numFmtId="1" fontId="2" fillId="3" borderId="31" xfId="0" applyNumberFormat="1" applyFont="1" applyFill="1" applyBorder="1" applyAlignment="1">
      <alignment horizontal="left"/>
    </xf>
    <xf numFmtId="3" fontId="4" fillId="0" borderId="2" xfId="0" applyNumberFormat="1" applyFont="1" applyBorder="1" applyAlignment="1">
      <alignment horizontal="left"/>
    </xf>
    <xf numFmtId="1" fontId="2" fillId="0" borderId="27" xfId="0" applyNumberFormat="1" applyFont="1" applyFill="1" applyBorder="1" applyAlignment="1">
      <alignment horizontal="left"/>
    </xf>
    <xf numFmtId="3" fontId="2" fillId="0" borderId="29" xfId="0" applyNumberFormat="1" applyFont="1" applyFill="1" applyBorder="1" applyAlignment="1" applyProtection="1">
      <alignment horizontal="center"/>
    </xf>
    <xf numFmtId="3" fontId="2" fillId="0" borderId="26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3" borderId="13" xfId="0" applyNumberFormat="1" applyFont="1" applyFill="1" applyBorder="1" applyAlignment="1" applyProtection="1">
      <alignment horizontal="center"/>
      <protection locked="0"/>
    </xf>
    <xf numFmtId="3" fontId="2" fillId="3" borderId="4" xfId="0" applyNumberFormat="1" applyFont="1" applyFill="1" applyBorder="1" applyAlignment="1" applyProtection="1">
      <alignment horizontal="center"/>
      <protection locked="0"/>
    </xf>
    <xf numFmtId="3" fontId="2" fillId="3" borderId="41" xfId="0" applyNumberFormat="1" applyFont="1" applyFill="1" applyBorder="1" applyAlignment="1" applyProtection="1">
      <alignment horizontal="center"/>
      <protection locked="0"/>
    </xf>
    <xf numFmtId="3" fontId="2" fillId="3" borderId="9" xfId="0" applyNumberFormat="1" applyFont="1" applyFill="1" applyBorder="1" applyAlignment="1" applyProtection="1">
      <alignment horizontal="center"/>
      <protection locked="0"/>
    </xf>
    <xf numFmtId="3" fontId="2" fillId="3" borderId="6" xfId="0" applyNumberFormat="1" applyFont="1" applyFill="1" applyBorder="1" applyAlignment="1" applyProtection="1">
      <alignment horizontal="center"/>
      <protection locked="0"/>
    </xf>
    <xf numFmtId="3" fontId="4" fillId="3" borderId="31" xfId="0" applyNumberFormat="1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center" vertical="center" textRotation="90" wrapText="1"/>
    </xf>
    <xf numFmtId="3" fontId="2" fillId="5" borderId="17" xfId="0" applyNumberFormat="1" applyFont="1" applyFill="1" applyBorder="1" applyAlignment="1" applyProtection="1">
      <alignment horizontal="center"/>
      <protection locked="0"/>
    </xf>
    <xf numFmtId="3" fontId="2" fillId="3" borderId="31" xfId="0" applyNumberFormat="1" applyFont="1" applyFill="1" applyBorder="1" applyAlignment="1" applyProtection="1">
      <alignment horizontal="center"/>
      <protection locked="0"/>
    </xf>
    <xf numFmtId="0" fontId="2" fillId="3" borderId="13" xfId="0" applyNumberFormat="1" applyFont="1" applyFill="1" applyBorder="1" applyAlignment="1" applyProtection="1">
      <alignment horizontal="left"/>
    </xf>
    <xf numFmtId="0" fontId="2" fillId="3" borderId="4" xfId="0" applyNumberFormat="1" applyFont="1" applyFill="1" applyBorder="1" applyAlignment="1" applyProtection="1">
      <alignment horizontal="left"/>
    </xf>
    <xf numFmtId="3" fontId="2" fillId="0" borderId="4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3" borderId="42" xfId="0" applyNumberFormat="1" applyFont="1" applyFill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3" borderId="43" xfId="0" applyNumberFormat="1" applyFont="1" applyFill="1" applyBorder="1" applyAlignment="1" applyProtection="1">
      <alignment horizontal="center"/>
      <protection locked="0"/>
    </xf>
    <xf numFmtId="3" fontId="2" fillId="3" borderId="44" xfId="0" applyNumberFormat="1" applyFont="1" applyFill="1" applyBorder="1" applyAlignment="1" applyProtection="1">
      <alignment horizontal="center"/>
      <protection locked="0"/>
    </xf>
    <xf numFmtId="3" fontId="2" fillId="3" borderId="45" xfId="0" applyNumberFormat="1" applyFont="1" applyFill="1" applyBorder="1" applyAlignment="1" applyProtection="1">
      <alignment horizontal="center"/>
      <protection locked="0"/>
    </xf>
    <xf numFmtId="3" fontId="2" fillId="3" borderId="46" xfId="0" applyNumberFormat="1" applyFont="1" applyFill="1" applyBorder="1" applyAlignment="1" applyProtection="1">
      <alignment horizontal="center"/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33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8"/>
  <sheetViews>
    <sheetView zoomScaleNormal="100" workbookViewId="0">
      <pane ySplit="6" topLeftCell="A30" activePane="bottomLeft" state="frozen"/>
      <selection pane="bottomLeft" activeCell="C164" sqref="C164"/>
    </sheetView>
  </sheetViews>
  <sheetFormatPr defaultRowHeight="12.75" x14ac:dyDescent="0.2"/>
  <cols>
    <col min="1" max="1" width="7.7109375" style="15" bestFit="1" customWidth="1"/>
    <col min="2" max="4" width="8.7109375" style="15" customWidth="1"/>
    <col min="5" max="17" width="8.7109375" customWidth="1"/>
  </cols>
  <sheetData>
    <row r="1" spans="1:8" x14ac:dyDescent="0.2">
      <c r="A1" s="21"/>
      <c r="B1" s="139"/>
      <c r="C1" s="140"/>
      <c r="D1" s="140"/>
      <c r="E1" s="140"/>
      <c r="F1" s="140"/>
      <c r="G1" s="140"/>
      <c r="H1" s="141"/>
    </row>
    <row r="2" spans="1:8" x14ac:dyDescent="0.2">
      <c r="A2" s="22"/>
      <c r="B2" s="136" t="s">
        <v>15</v>
      </c>
      <c r="C2" s="137"/>
      <c r="D2" s="137"/>
      <c r="E2" s="137"/>
      <c r="F2" s="137"/>
      <c r="G2" s="137"/>
      <c r="H2" s="138"/>
    </row>
    <row r="3" spans="1:8" x14ac:dyDescent="0.2">
      <c r="A3" s="24"/>
      <c r="B3" s="136" t="s">
        <v>50</v>
      </c>
      <c r="C3" s="137"/>
      <c r="D3" s="137"/>
      <c r="E3" s="137"/>
      <c r="F3" s="137"/>
      <c r="G3" s="137"/>
      <c r="H3" s="138"/>
    </row>
    <row r="4" spans="1:8" x14ac:dyDescent="0.2">
      <c r="A4" s="25"/>
      <c r="B4" s="1" t="s">
        <v>0</v>
      </c>
      <c r="C4" s="1" t="s">
        <v>22</v>
      </c>
      <c r="D4" s="1" t="s">
        <v>51</v>
      </c>
      <c r="E4" s="1" t="s">
        <v>52</v>
      </c>
      <c r="F4" s="1" t="s">
        <v>51</v>
      </c>
      <c r="G4" s="1" t="s">
        <v>1</v>
      </c>
      <c r="H4" s="1" t="s">
        <v>51</v>
      </c>
    </row>
    <row r="5" spans="1:8" ht="68.25" customHeight="1" thickBot="1" x14ac:dyDescent="0.25">
      <c r="A5" s="26" t="s">
        <v>5</v>
      </c>
      <c r="B5" s="6" t="s">
        <v>176</v>
      </c>
      <c r="C5" s="6" t="s">
        <v>117</v>
      </c>
      <c r="D5" s="6" t="s">
        <v>119</v>
      </c>
      <c r="E5" s="6" t="s">
        <v>121</v>
      </c>
      <c r="F5" s="6" t="s">
        <v>122</v>
      </c>
      <c r="G5" s="6" t="s">
        <v>132</v>
      </c>
      <c r="H5" s="6" t="s">
        <v>126</v>
      </c>
    </row>
    <row r="6" spans="1:8" ht="13.5" thickBot="1" x14ac:dyDescent="0.25">
      <c r="A6" s="11"/>
      <c r="B6" s="32"/>
      <c r="C6" s="32"/>
      <c r="D6" s="32"/>
      <c r="E6" s="32"/>
      <c r="F6" s="32"/>
      <c r="G6" s="32"/>
      <c r="H6" s="52"/>
    </row>
    <row r="7" spans="1:8" x14ac:dyDescent="0.2">
      <c r="A7" s="102">
        <v>1401</v>
      </c>
      <c r="B7" s="115">
        <v>386</v>
      </c>
      <c r="C7" s="115">
        <v>1</v>
      </c>
      <c r="D7" s="115">
        <v>2</v>
      </c>
      <c r="E7" s="115">
        <v>21</v>
      </c>
      <c r="F7" s="115">
        <v>4</v>
      </c>
      <c r="G7" s="115">
        <v>1191</v>
      </c>
      <c r="H7" s="115">
        <v>4</v>
      </c>
    </row>
    <row r="8" spans="1:8" x14ac:dyDescent="0.2">
      <c r="A8" s="103">
        <v>1402</v>
      </c>
      <c r="B8" s="89">
        <v>663</v>
      </c>
      <c r="C8" s="89">
        <v>2</v>
      </c>
      <c r="D8" s="89">
        <v>2</v>
      </c>
      <c r="E8" s="89">
        <v>38</v>
      </c>
      <c r="F8" s="89">
        <v>8</v>
      </c>
      <c r="G8" s="89">
        <v>2213</v>
      </c>
      <c r="H8" s="89">
        <v>4</v>
      </c>
    </row>
    <row r="9" spans="1:8" x14ac:dyDescent="0.2">
      <c r="A9" s="103">
        <v>1403</v>
      </c>
      <c r="B9" s="89">
        <v>583</v>
      </c>
      <c r="C9" s="89">
        <v>3</v>
      </c>
      <c r="D9" s="89">
        <v>3</v>
      </c>
      <c r="E9" s="89">
        <v>28</v>
      </c>
      <c r="F9" s="89">
        <v>2</v>
      </c>
      <c r="G9" s="89">
        <v>1438</v>
      </c>
      <c r="H9" s="89">
        <v>7</v>
      </c>
    </row>
    <row r="10" spans="1:8" x14ac:dyDescent="0.2">
      <c r="A10" s="103">
        <v>1404</v>
      </c>
      <c r="B10" s="89">
        <v>478</v>
      </c>
      <c r="C10" s="89">
        <v>4</v>
      </c>
      <c r="D10" s="89">
        <v>1</v>
      </c>
      <c r="E10" s="89">
        <v>54</v>
      </c>
      <c r="F10" s="89">
        <v>9</v>
      </c>
      <c r="G10" s="89">
        <v>1865</v>
      </c>
      <c r="H10" s="89">
        <v>6</v>
      </c>
    </row>
    <row r="11" spans="1:8" x14ac:dyDescent="0.2">
      <c r="A11" s="103">
        <v>1405</v>
      </c>
      <c r="B11" s="89">
        <v>510</v>
      </c>
      <c r="C11" s="89">
        <v>3</v>
      </c>
      <c r="D11" s="89">
        <v>0</v>
      </c>
      <c r="E11" s="89">
        <v>30</v>
      </c>
      <c r="F11" s="89">
        <v>9</v>
      </c>
      <c r="G11" s="89">
        <v>1436</v>
      </c>
      <c r="H11" s="89">
        <v>5</v>
      </c>
    </row>
    <row r="12" spans="1:8" x14ac:dyDescent="0.2">
      <c r="A12" s="103">
        <v>1406</v>
      </c>
      <c r="B12" s="89">
        <v>600</v>
      </c>
      <c r="C12" s="89">
        <v>3</v>
      </c>
      <c r="D12" s="89">
        <v>4</v>
      </c>
      <c r="E12" s="89">
        <v>32</v>
      </c>
      <c r="F12" s="89">
        <v>3</v>
      </c>
      <c r="G12" s="89">
        <v>1598</v>
      </c>
      <c r="H12" s="89">
        <v>9</v>
      </c>
    </row>
    <row r="13" spans="1:8" x14ac:dyDescent="0.2">
      <c r="A13" s="103">
        <v>1407</v>
      </c>
      <c r="B13" s="89">
        <v>509</v>
      </c>
      <c r="C13" s="89">
        <v>0</v>
      </c>
      <c r="D13" s="89">
        <v>3</v>
      </c>
      <c r="E13" s="89">
        <v>16</v>
      </c>
      <c r="F13" s="89">
        <v>2</v>
      </c>
      <c r="G13" s="89">
        <v>866</v>
      </c>
      <c r="H13" s="89">
        <v>5</v>
      </c>
    </row>
    <row r="14" spans="1:8" x14ac:dyDescent="0.2">
      <c r="A14" s="103">
        <v>1408</v>
      </c>
      <c r="B14" s="89">
        <v>692</v>
      </c>
      <c r="C14" s="89">
        <v>2</v>
      </c>
      <c r="D14" s="89">
        <v>1</v>
      </c>
      <c r="E14" s="89">
        <v>15</v>
      </c>
      <c r="F14" s="89">
        <v>3</v>
      </c>
      <c r="G14" s="89">
        <v>864</v>
      </c>
      <c r="H14" s="89">
        <v>7</v>
      </c>
    </row>
    <row r="15" spans="1:8" x14ac:dyDescent="0.2">
      <c r="A15" s="103">
        <v>1409</v>
      </c>
      <c r="B15" s="89">
        <v>561</v>
      </c>
      <c r="C15" s="89">
        <v>4</v>
      </c>
      <c r="D15" s="89">
        <v>1</v>
      </c>
      <c r="E15" s="89">
        <v>28</v>
      </c>
      <c r="F15" s="89">
        <v>4</v>
      </c>
      <c r="G15" s="89">
        <v>834</v>
      </c>
      <c r="H15" s="89">
        <v>2</v>
      </c>
    </row>
    <row r="16" spans="1:8" x14ac:dyDescent="0.2">
      <c r="A16" s="103">
        <v>1410</v>
      </c>
      <c r="B16" s="89">
        <v>724</v>
      </c>
      <c r="C16" s="89">
        <v>1</v>
      </c>
      <c r="D16" s="89">
        <v>1</v>
      </c>
      <c r="E16" s="89">
        <v>20</v>
      </c>
      <c r="F16" s="89">
        <v>4</v>
      </c>
      <c r="G16" s="89">
        <v>891</v>
      </c>
      <c r="H16" s="89">
        <v>3</v>
      </c>
    </row>
    <row r="17" spans="1:8" x14ac:dyDescent="0.2">
      <c r="A17" s="104">
        <v>1411</v>
      </c>
      <c r="B17" s="89">
        <v>768</v>
      </c>
      <c r="C17" s="89">
        <v>1</v>
      </c>
      <c r="D17" s="89">
        <v>0</v>
      </c>
      <c r="E17" s="89">
        <v>44</v>
      </c>
      <c r="F17" s="89">
        <v>5</v>
      </c>
      <c r="G17" s="89">
        <v>1244</v>
      </c>
      <c r="H17" s="89">
        <v>9</v>
      </c>
    </row>
    <row r="18" spans="1:8" x14ac:dyDescent="0.2">
      <c r="A18" s="104">
        <v>1412</v>
      </c>
      <c r="B18" s="89">
        <v>499</v>
      </c>
      <c r="C18" s="89">
        <v>3</v>
      </c>
      <c r="D18" s="89">
        <v>3</v>
      </c>
      <c r="E18" s="89">
        <v>21</v>
      </c>
      <c r="F18" s="89">
        <v>3</v>
      </c>
      <c r="G18" s="89">
        <v>1484</v>
      </c>
      <c r="H18" s="89">
        <v>3</v>
      </c>
    </row>
    <row r="19" spans="1:8" x14ac:dyDescent="0.2">
      <c r="A19" s="104">
        <v>1413</v>
      </c>
      <c r="B19" s="89">
        <v>631</v>
      </c>
      <c r="C19" s="89">
        <v>2</v>
      </c>
      <c r="D19" s="89">
        <v>1</v>
      </c>
      <c r="E19" s="89">
        <v>28</v>
      </c>
      <c r="F19" s="89">
        <v>5</v>
      </c>
      <c r="G19" s="89">
        <v>1543</v>
      </c>
      <c r="H19" s="89">
        <v>3</v>
      </c>
    </row>
    <row r="20" spans="1:8" x14ac:dyDescent="0.2">
      <c r="A20" s="104">
        <v>1414</v>
      </c>
      <c r="B20" s="89">
        <v>544</v>
      </c>
      <c r="C20" s="89">
        <v>5</v>
      </c>
      <c r="D20" s="89">
        <v>6</v>
      </c>
      <c r="E20" s="89">
        <v>40</v>
      </c>
      <c r="F20" s="89">
        <v>4</v>
      </c>
      <c r="G20" s="89">
        <v>1257</v>
      </c>
      <c r="H20" s="89">
        <v>5</v>
      </c>
    </row>
    <row r="21" spans="1:8" x14ac:dyDescent="0.2">
      <c r="A21" s="104">
        <v>1415</v>
      </c>
      <c r="B21" s="89">
        <v>428</v>
      </c>
      <c r="C21" s="89">
        <v>3</v>
      </c>
      <c r="D21" s="89">
        <v>1</v>
      </c>
      <c r="E21" s="89">
        <v>24</v>
      </c>
      <c r="F21" s="89">
        <v>3</v>
      </c>
      <c r="G21" s="89">
        <v>1164</v>
      </c>
      <c r="H21" s="89">
        <v>3</v>
      </c>
    </row>
    <row r="22" spans="1:8" x14ac:dyDescent="0.2">
      <c r="A22" s="104">
        <v>1416</v>
      </c>
      <c r="B22" s="89">
        <v>860</v>
      </c>
      <c r="C22" s="89">
        <v>1</v>
      </c>
      <c r="D22" s="89">
        <v>2</v>
      </c>
      <c r="E22" s="89">
        <v>17</v>
      </c>
      <c r="F22" s="89">
        <v>3</v>
      </c>
      <c r="G22" s="89">
        <v>1516</v>
      </c>
      <c r="H22" s="89">
        <v>9</v>
      </c>
    </row>
    <row r="23" spans="1:8" x14ac:dyDescent="0.2">
      <c r="A23" s="104">
        <v>1417</v>
      </c>
      <c r="B23" s="89">
        <v>646</v>
      </c>
      <c r="C23" s="89">
        <v>4</v>
      </c>
      <c r="D23" s="89">
        <v>1</v>
      </c>
      <c r="E23" s="89">
        <v>45</v>
      </c>
      <c r="F23" s="89">
        <v>8</v>
      </c>
      <c r="G23" s="89">
        <v>1528</v>
      </c>
      <c r="H23" s="89">
        <v>7</v>
      </c>
    </row>
    <row r="24" spans="1:8" x14ac:dyDescent="0.2">
      <c r="A24" s="104">
        <v>1418</v>
      </c>
      <c r="B24" s="89">
        <v>692</v>
      </c>
      <c r="C24" s="89">
        <v>4</v>
      </c>
      <c r="D24" s="89">
        <v>3</v>
      </c>
      <c r="E24" s="89">
        <v>29</v>
      </c>
      <c r="F24" s="89">
        <v>9</v>
      </c>
      <c r="G24" s="89">
        <v>1449</v>
      </c>
      <c r="H24" s="89">
        <v>6</v>
      </c>
    </row>
    <row r="25" spans="1:8" x14ac:dyDescent="0.2">
      <c r="A25" s="104">
        <v>1419</v>
      </c>
      <c r="B25" s="89">
        <v>516</v>
      </c>
      <c r="C25" s="89">
        <v>2</v>
      </c>
      <c r="D25" s="89">
        <v>1</v>
      </c>
      <c r="E25" s="89">
        <v>32</v>
      </c>
      <c r="F25" s="89">
        <v>8</v>
      </c>
      <c r="G25" s="89">
        <v>910</v>
      </c>
      <c r="H25" s="89">
        <v>7</v>
      </c>
    </row>
    <row r="26" spans="1:8" x14ac:dyDescent="0.2">
      <c r="A26" s="104">
        <v>1420</v>
      </c>
      <c r="B26" s="89">
        <v>683</v>
      </c>
      <c r="C26" s="89">
        <v>2</v>
      </c>
      <c r="D26" s="89">
        <v>2</v>
      </c>
      <c r="E26" s="89">
        <v>36</v>
      </c>
      <c r="F26" s="89">
        <v>15</v>
      </c>
      <c r="G26" s="89">
        <v>1634</v>
      </c>
      <c r="H26" s="89">
        <v>9</v>
      </c>
    </row>
    <row r="27" spans="1:8" x14ac:dyDescent="0.2">
      <c r="A27" s="104">
        <v>1421</v>
      </c>
      <c r="B27" s="89">
        <v>855</v>
      </c>
      <c r="C27" s="89">
        <v>2</v>
      </c>
      <c r="D27" s="89">
        <v>2</v>
      </c>
      <c r="E27" s="89">
        <v>41</v>
      </c>
      <c r="F27" s="89">
        <v>4</v>
      </c>
      <c r="G27" s="89">
        <v>1294</v>
      </c>
      <c r="H27" s="89">
        <v>10</v>
      </c>
    </row>
    <row r="28" spans="1:8" x14ac:dyDescent="0.2">
      <c r="A28" s="104">
        <v>1501</v>
      </c>
      <c r="B28" s="89">
        <v>951</v>
      </c>
      <c r="C28" s="89">
        <v>3</v>
      </c>
      <c r="D28" s="89">
        <v>5</v>
      </c>
      <c r="E28" s="89">
        <v>41</v>
      </c>
      <c r="F28" s="89">
        <v>4</v>
      </c>
      <c r="G28" s="89">
        <v>1140</v>
      </c>
      <c r="H28" s="89">
        <v>6</v>
      </c>
    </row>
    <row r="29" spans="1:8" x14ac:dyDescent="0.2">
      <c r="A29" s="111">
        <v>1502</v>
      </c>
      <c r="B29" s="51">
        <v>809</v>
      </c>
      <c r="C29" s="51">
        <v>3</v>
      </c>
      <c r="D29" s="51">
        <v>0</v>
      </c>
      <c r="E29" s="51">
        <v>40</v>
      </c>
      <c r="F29" s="51">
        <v>4</v>
      </c>
      <c r="G29" s="51">
        <v>954</v>
      </c>
      <c r="H29" s="51">
        <v>10</v>
      </c>
    </row>
    <row r="30" spans="1:8" x14ac:dyDescent="0.2">
      <c r="A30" s="111">
        <v>1503</v>
      </c>
      <c r="B30" s="51">
        <v>664</v>
      </c>
      <c r="C30" s="51">
        <v>2</v>
      </c>
      <c r="D30" s="51">
        <v>2</v>
      </c>
      <c r="E30" s="51">
        <v>28</v>
      </c>
      <c r="F30" s="51">
        <v>4</v>
      </c>
      <c r="G30" s="51">
        <v>725</v>
      </c>
      <c r="H30" s="51">
        <v>9</v>
      </c>
    </row>
    <row r="31" spans="1:8" x14ac:dyDescent="0.2">
      <c r="A31" s="104">
        <v>1504</v>
      </c>
      <c r="B31" s="89">
        <v>576</v>
      </c>
      <c r="C31" s="89">
        <v>2</v>
      </c>
      <c r="D31" s="89">
        <v>0</v>
      </c>
      <c r="E31" s="89">
        <v>32</v>
      </c>
      <c r="F31" s="89">
        <v>4</v>
      </c>
      <c r="G31" s="89">
        <v>676</v>
      </c>
      <c r="H31" s="89">
        <v>12</v>
      </c>
    </row>
    <row r="32" spans="1:8" x14ac:dyDescent="0.2">
      <c r="A32" s="105">
        <v>1505</v>
      </c>
      <c r="B32" s="51">
        <v>577</v>
      </c>
      <c r="C32" s="51">
        <v>3</v>
      </c>
      <c r="D32" s="51">
        <v>1</v>
      </c>
      <c r="E32" s="51">
        <v>28</v>
      </c>
      <c r="F32" s="51">
        <v>3</v>
      </c>
      <c r="G32" s="51">
        <v>736</v>
      </c>
      <c r="H32" s="51">
        <v>8</v>
      </c>
    </row>
    <row r="33" spans="1:8" x14ac:dyDescent="0.2">
      <c r="A33" s="105">
        <v>1506</v>
      </c>
      <c r="B33" s="51">
        <v>739</v>
      </c>
      <c r="C33" s="51">
        <v>2</v>
      </c>
      <c r="D33" s="51">
        <v>2</v>
      </c>
      <c r="E33" s="51">
        <v>33</v>
      </c>
      <c r="F33" s="51">
        <v>10</v>
      </c>
      <c r="G33" s="51">
        <v>723</v>
      </c>
      <c r="H33" s="51">
        <v>9</v>
      </c>
    </row>
    <row r="34" spans="1:8" x14ac:dyDescent="0.2">
      <c r="A34" s="105">
        <v>1507</v>
      </c>
      <c r="B34" s="51">
        <v>698</v>
      </c>
      <c r="C34" s="51">
        <v>5</v>
      </c>
      <c r="D34" s="51">
        <v>4</v>
      </c>
      <c r="E34" s="51">
        <v>33</v>
      </c>
      <c r="F34" s="51">
        <v>13</v>
      </c>
      <c r="G34" s="51">
        <v>820</v>
      </c>
      <c r="H34" s="51">
        <v>7</v>
      </c>
    </row>
    <row r="35" spans="1:8" x14ac:dyDescent="0.2">
      <c r="A35" s="105">
        <v>1508</v>
      </c>
      <c r="B35" s="51">
        <v>720</v>
      </c>
      <c r="C35" s="51">
        <v>2</v>
      </c>
      <c r="D35" s="51">
        <v>5</v>
      </c>
      <c r="E35" s="51">
        <v>24</v>
      </c>
      <c r="F35" s="51">
        <v>7</v>
      </c>
      <c r="G35" s="51">
        <v>732</v>
      </c>
      <c r="H35" s="51">
        <v>6</v>
      </c>
    </row>
    <row r="36" spans="1:8" x14ac:dyDescent="0.2">
      <c r="A36" s="105">
        <v>1509</v>
      </c>
      <c r="B36" s="51">
        <v>858</v>
      </c>
      <c r="C36" s="51">
        <v>3</v>
      </c>
      <c r="D36" s="51">
        <v>1</v>
      </c>
      <c r="E36" s="51">
        <v>45</v>
      </c>
      <c r="F36" s="51">
        <v>6</v>
      </c>
      <c r="G36" s="51">
        <v>860</v>
      </c>
      <c r="H36" s="51">
        <v>9</v>
      </c>
    </row>
    <row r="37" spans="1:8" x14ac:dyDescent="0.2">
      <c r="A37" s="105">
        <v>1510</v>
      </c>
      <c r="B37" s="51">
        <v>770</v>
      </c>
      <c r="C37" s="51">
        <v>3</v>
      </c>
      <c r="D37" s="51">
        <v>3</v>
      </c>
      <c r="E37" s="51">
        <v>46</v>
      </c>
      <c r="F37" s="51">
        <v>12</v>
      </c>
      <c r="G37" s="51">
        <v>748</v>
      </c>
      <c r="H37" s="51">
        <v>4</v>
      </c>
    </row>
    <row r="38" spans="1:8" x14ac:dyDescent="0.2">
      <c r="A38" s="105">
        <v>1511</v>
      </c>
      <c r="B38" s="51">
        <v>816</v>
      </c>
      <c r="C38" s="51">
        <v>2</v>
      </c>
      <c r="D38" s="51">
        <v>7</v>
      </c>
      <c r="E38" s="51">
        <v>48</v>
      </c>
      <c r="F38" s="51">
        <v>6</v>
      </c>
      <c r="G38" s="51">
        <v>756</v>
      </c>
      <c r="H38" s="51">
        <v>13</v>
      </c>
    </row>
    <row r="39" spans="1:8" x14ac:dyDescent="0.2">
      <c r="A39" s="105">
        <v>1512</v>
      </c>
      <c r="B39" s="51">
        <v>563</v>
      </c>
      <c r="C39" s="51">
        <v>2</v>
      </c>
      <c r="D39" s="51">
        <v>1</v>
      </c>
      <c r="E39" s="51">
        <v>20</v>
      </c>
      <c r="F39" s="51">
        <v>4</v>
      </c>
      <c r="G39" s="51">
        <v>547</v>
      </c>
      <c r="H39" s="51">
        <v>6</v>
      </c>
    </row>
    <row r="40" spans="1:8" x14ac:dyDescent="0.2">
      <c r="A40" s="105">
        <v>1513</v>
      </c>
      <c r="B40" s="51">
        <v>548</v>
      </c>
      <c r="C40" s="51">
        <v>2</v>
      </c>
      <c r="D40" s="51">
        <v>1</v>
      </c>
      <c r="E40" s="51">
        <v>43</v>
      </c>
      <c r="F40" s="51">
        <v>4</v>
      </c>
      <c r="G40" s="51">
        <v>610</v>
      </c>
      <c r="H40" s="51">
        <v>6</v>
      </c>
    </row>
    <row r="41" spans="1:8" x14ac:dyDescent="0.2">
      <c r="A41" s="105">
        <v>1514</v>
      </c>
      <c r="B41" s="51">
        <v>526</v>
      </c>
      <c r="C41" s="51">
        <v>6</v>
      </c>
      <c r="D41" s="51">
        <v>0</v>
      </c>
      <c r="E41" s="51">
        <v>20</v>
      </c>
      <c r="F41" s="51">
        <v>5</v>
      </c>
      <c r="G41" s="51">
        <v>665</v>
      </c>
      <c r="H41" s="51">
        <v>6</v>
      </c>
    </row>
    <row r="42" spans="1:8" x14ac:dyDescent="0.2">
      <c r="A42" s="105">
        <v>1515</v>
      </c>
      <c r="B42" s="51">
        <v>346</v>
      </c>
      <c r="C42" s="51">
        <v>2</v>
      </c>
      <c r="D42" s="51">
        <v>0</v>
      </c>
      <c r="E42" s="51">
        <v>24</v>
      </c>
      <c r="F42" s="51">
        <v>5</v>
      </c>
      <c r="G42" s="51">
        <v>454</v>
      </c>
      <c r="H42" s="51">
        <v>4</v>
      </c>
    </row>
    <row r="43" spans="1:8" x14ac:dyDescent="0.2">
      <c r="A43" s="104">
        <v>1516</v>
      </c>
      <c r="B43" s="89">
        <v>601</v>
      </c>
      <c r="C43" s="89">
        <v>6</v>
      </c>
      <c r="D43" s="89">
        <v>1</v>
      </c>
      <c r="E43" s="89">
        <v>34</v>
      </c>
      <c r="F43" s="89">
        <v>5</v>
      </c>
      <c r="G43" s="89">
        <v>632</v>
      </c>
      <c r="H43" s="89">
        <v>4</v>
      </c>
    </row>
    <row r="44" spans="1:8" x14ac:dyDescent="0.2">
      <c r="A44" s="105">
        <v>1601</v>
      </c>
      <c r="B44" s="51">
        <v>1243</v>
      </c>
      <c r="C44" s="51">
        <v>1</v>
      </c>
      <c r="D44" s="51">
        <v>0</v>
      </c>
      <c r="E44" s="51">
        <v>28</v>
      </c>
      <c r="F44" s="51">
        <v>8</v>
      </c>
      <c r="G44" s="51">
        <v>1018</v>
      </c>
      <c r="H44" s="51">
        <v>3</v>
      </c>
    </row>
    <row r="45" spans="1:8" x14ac:dyDescent="0.2">
      <c r="A45" s="105">
        <v>1602</v>
      </c>
      <c r="B45" s="51">
        <v>1087</v>
      </c>
      <c r="C45" s="51">
        <v>4</v>
      </c>
      <c r="D45" s="51">
        <v>2</v>
      </c>
      <c r="E45" s="51">
        <v>31</v>
      </c>
      <c r="F45" s="51">
        <v>8</v>
      </c>
      <c r="G45" s="51">
        <v>690</v>
      </c>
      <c r="H45" s="51">
        <v>8</v>
      </c>
    </row>
    <row r="46" spans="1:8" x14ac:dyDescent="0.2">
      <c r="A46" s="105">
        <v>1603</v>
      </c>
      <c r="B46" s="51">
        <v>1564</v>
      </c>
      <c r="C46" s="51">
        <v>4</v>
      </c>
      <c r="D46" s="51">
        <v>1</v>
      </c>
      <c r="E46" s="51">
        <v>43</v>
      </c>
      <c r="F46" s="51">
        <v>4</v>
      </c>
      <c r="G46" s="51">
        <v>747</v>
      </c>
      <c r="H46" s="51">
        <v>6</v>
      </c>
    </row>
    <row r="47" spans="1:8" x14ac:dyDescent="0.2">
      <c r="A47" s="105">
        <v>1604</v>
      </c>
      <c r="B47" s="51">
        <v>934</v>
      </c>
      <c r="C47" s="51">
        <v>3</v>
      </c>
      <c r="D47" s="51">
        <v>4</v>
      </c>
      <c r="E47" s="51">
        <v>30</v>
      </c>
      <c r="F47" s="51">
        <v>9</v>
      </c>
      <c r="G47" s="51">
        <v>480</v>
      </c>
      <c r="H47" s="51">
        <v>7</v>
      </c>
    </row>
    <row r="48" spans="1:8" x14ac:dyDescent="0.2">
      <c r="A48" s="105">
        <v>1605</v>
      </c>
      <c r="B48" s="51">
        <v>1048</v>
      </c>
      <c r="C48" s="51">
        <v>4</v>
      </c>
      <c r="D48" s="51">
        <v>3</v>
      </c>
      <c r="E48" s="51">
        <v>33</v>
      </c>
      <c r="F48" s="51">
        <v>4</v>
      </c>
      <c r="G48" s="51">
        <v>429</v>
      </c>
      <c r="H48" s="51">
        <v>12</v>
      </c>
    </row>
    <row r="49" spans="1:8" x14ac:dyDescent="0.2">
      <c r="A49" s="105">
        <v>1606</v>
      </c>
      <c r="B49" s="51">
        <v>1146</v>
      </c>
      <c r="C49" s="51">
        <v>1</v>
      </c>
      <c r="D49" s="51">
        <v>2</v>
      </c>
      <c r="E49" s="51">
        <v>42</v>
      </c>
      <c r="F49" s="51">
        <v>6</v>
      </c>
      <c r="G49" s="51">
        <v>333</v>
      </c>
      <c r="H49" s="51">
        <v>7</v>
      </c>
    </row>
    <row r="50" spans="1:8" x14ac:dyDescent="0.2">
      <c r="A50" s="104">
        <v>1607</v>
      </c>
      <c r="B50" s="89">
        <v>933</v>
      </c>
      <c r="C50" s="89">
        <v>1</v>
      </c>
      <c r="D50" s="89">
        <v>3</v>
      </c>
      <c r="E50" s="89">
        <v>35</v>
      </c>
      <c r="F50" s="89">
        <v>11</v>
      </c>
      <c r="G50" s="89">
        <v>809</v>
      </c>
      <c r="H50" s="89">
        <v>14</v>
      </c>
    </row>
    <row r="51" spans="1:8" x14ac:dyDescent="0.2">
      <c r="A51" s="105">
        <v>1608</v>
      </c>
      <c r="B51" s="51">
        <v>948</v>
      </c>
      <c r="C51" s="51">
        <v>7</v>
      </c>
      <c r="D51" s="51">
        <v>1</v>
      </c>
      <c r="E51" s="51">
        <v>38</v>
      </c>
      <c r="F51" s="51">
        <v>4</v>
      </c>
      <c r="G51" s="51">
        <v>651</v>
      </c>
      <c r="H51" s="51">
        <v>13</v>
      </c>
    </row>
    <row r="52" spans="1:8" x14ac:dyDescent="0.2">
      <c r="A52" s="105">
        <v>1609</v>
      </c>
      <c r="B52" s="51">
        <v>672</v>
      </c>
      <c r="C52" s="51">
        <v>4</v>
      </c>
      <c r="D52" s="51">
        <v>0</v>
      </c>
      <c r="E52" s="51">
        <v>41</v>
      </c>
      <c r="F52" s="51">
        <v>10</v>
      </c>
      <c r="G52" s="51">
        <v>665</v>
      </c>
      <c r="H52" s="51">
        <v>6</v>
      </c>
    </row>
    <row r="53" spans="1:8" x14ac:dyDescent="0.2">
      <c r="A53" s="105">
        <v>1610</v>
      </c>
      <c r="B53" s="51">
        <v>951</v>
      </c>
      <c r="C53" s="51">
        <v>13</v>
      </c>
      <c r="D53" s="51">
        <v>5</v>
      </c>
      <c r="E53" s="51">
        <v>50</v>
      </c>
      <c r="F53" s="51">
        <v>12</v>
      </c>
      <c r="G53" s="51">
        <v>895</v>
      </c>
      <c r="H53" s="51">
        <v>15</v>
      </c>
    </row>
    <row r="54" spans="1:8" x14ac:dyDescent="0.2">
      <c r="A54" s="105">
        <v>1611</v>
      </c>
      <c r="B54" s="51">
        <v>843</v>
      </c>
      <c r="C54" s="51">
        <v>3</v>
      </c>
      <c r="D54" s="51">
        <v>2</v>
      </c>
      <c r="E54" s="51">
        <v>18</v>
      </c>
      <c r="F54" s="51">
        <v>4</v>
      </c>
      <c r="G54" s="51">
        <v>642</v>
      </c>
      <c r="H54" s="51">
        <v>9</v>
      </c>
    </row>
    <row r="55" spans="1:8" x14ac:dyDescent="0.2">
      <c r="A55" s="105">
        <v>1612</v>
      </c>
      <c r="B55" s="51">
        <v>522</v>
      </c>
      <c r="C55" s="51">
        <v>1</v>
      </c>
      <c r="D55" s="51">
        <v>3</v>
      </c>
      <c r="E55" s="51">
        <v>23</v>
      </c>
      <c r="F55" s="51">
        <v>2</v>
      </c>
      <c r="G55" s="51">
        <v>393</v>
      </c>
      <c r="H55" s="51">
        <v>5</v>
      </c>
    </row>
    <row r="56" spans="1:8" x14ac:dyDescent="0.2">
      <c r="A56" s="105">
        <v>1613</v>
      </c>
      <c r="B56" s="51">
        <v>868</v>
      </c>
      <c r="C56" s="51">
        <v>6</v>
      </c>
      <c r="D56" s="51">
        <v>4</v>
      </c>
      <c r="E56" s="51">
        <v>38</v>
      </c>
      <c r="F56" s="51">
        <v>4</v>
      </c>
      <c r="G56" s="51">
        <v>550</v>
      </c>
      <c r="H56" s="51">
        <v>8</v>
      </c>
    </row>
    <row r="57" spans="1:8" x14ac:dyDescent="0.2">
      <c r="A57" s="105">
        <v>1614</v>
      </c>
      <c r="B57" s="51">
        <v>726</v>
      </c>
      <c r="C57" s="51">
        <v>5</v>
      </c>
      <c r="D57" s="51">
        <v>1</v>
      </c>
      <c r="E57" s="51">
        <v>43</v>
      </c>
      <c r="F57" s="51">
        <v>6</v>
      </c>
      <c r="G57" s="51">
        <v>564</v>
      </c>
      <c r="H57" s="51">
        <v>5</v>
      </c>
    </row>
    <row r="58" spans="1:8" x14ac:dyDescent="0.2">
      <c r="A58" s="105">
        <v>1615</v>
      </c>
      <c r="B58" s="51">
        <v>1308</v>
      </c>
      <c r="C58" s="51">
        <v>6</v>
      </c>
      <c r="D58" s="51">
        <v>4</v>
      </c>
      <c r="E58" s="51">
        <v>53</v>
      </c>
      <c r="F58" s="51">
        <v>10</v>
      </c>
      <c r="G58" s="51">
        <v>725</v>
      </c>
      <c r="H58" s="51">
        <v>11</v>
      </c>
    </row>
    <row r="59" spans="1:8" x14ac:dyDescent="0.2">
      <c r="A59" s="105">
        <v>1701</v>
      </c>
      <c r="B59" s="51">
        <v>849</v>
      </c>
      <c r="C59" s="51">
        <v>1</v>
      </c>
      <c r="D59" s="51">
        <v>5</v>
      </c>
      <c r="E59" s="51">
        <v>40</v>
      </c>
      <c r="F59" s="51">
        <v>9</v>
      </c>
      <c r="G59" s="51">
        <v>661</v>
      </c>
      <c r="H59" s="51">
        <v>11</v>
      </c>
    </row>
    <row r="60" spans="1:8" x14ac:dyDescent="0.2">
      <c r="A60" s="105">
        <v>1702</v>
      </c>
      <c r="B60" s="51">
        <v>802</v>
      </c>
      <c r="C60" s="51">
        <v>1</v>
      </c>
      <c r="D60" s="51">
        <v>4</v>
      </c>
      <c r="E60" s="51">
        <v>35</v>
      </c>
      <c r="F60" s="51">
        <v>10</v>
      </c>
      <c r="G60" s="51">
        <v>665</v>
      </c>
      <c r="H60" s="51">
        <v>10</v>
      </c>
    </row>
    <row r="61" spans="1:8" x14ac:dyDescent="0.2">
      <c r="A61" s="105">
        <v>1703</v>
      </c>
      <c r="B61" s="51">
        <v>899</v>
      </c>
      <c r="C61" s="51">
        <v>3</v>
      </c>
      <c r="D61" s="51">
        <v>5</v>
      </c>
      <c r="E61" s="51">
        <v>35</v>
      </c>
      <c r="F61" s="51">
        <v>2</v>
      </c>
      <c r="G61" s="51">
        <v>627</v>
      </c>
      <c r="H61" s="51">
        <v>11</v>
      </c>
    </row>
    <row r="62" spans="1:8" x14ac:dyDescent="0.2">
      <c r="A62" s="105">
        <v>1704</v>
      </c>
      <c r="B62" s="51">
        <v>853</v>
      </c>
      <c r="C62" s="51">
        <v>0</v>
      </c>
      <c r="D62" s="51">
        <v>3</v>
      </c>
      <c r="E62" s="51">
        <v>33</v>
      </c>
      <c r="F62" s="51">
        <v>11</v>
      </c>
      <c r="G62" s="51">
        <v>320</v>
      </c>
      <c r="H62" s="51">
        <v>7</v>
      </c>
    </row>
    <row r="63" spans="1:8" x14ac:dyDescent="0.2">
      <c r="A63" s="105">
        <v>1705</v>
      </c>
      <c r="B63" s="51">
        <v>850</v>
      </c>
      <c r="C63" s="51">
        <v>4</v>
      </c>
      <c r="D63" s="51">
        <v>6</v>
      </c>
      <c r="E63" s="51">
        <v>36</v>
      </c>
      <c r="F63" s="51">
        <v>7</v>
      </c>
      <c r="G63" s="51">
        <v>420</v>
      </c>
      <c r="H63" s="51">
        <v>9</v>
      </c>
    </row>
    <row r="64" spans="1:8" x14ac:dyDescent="0.2">
      <c r="A64" s="105">
        <v>1706</v>
      </c>
      <c r="B64" s="51">
        <v>1142</v>
      </c>
      <c r="C64" s="51">
        <v>5</v>
      </c>
      <c r="D64" s="51">
        <v>1</v>
      </c>
      <c r="E64" s="51">
        <v>38</v>
      </c>
      <c r="F64" s="51">
        <v>12</v>
      </c>
      <c r="G64" s="51">
        <v>569</v>
      </c>
      <c r="H64" s="51">
        <v>10</v>
      </c>
    </row>
    <row r="65" spans="1:8" x14ac:dyDescent="0.2">
      <c r="A65" s="105">
        <v>1707</v>
      </c>
      <c r="B65" s="51">
        <v>878</v>
      </c>
      <c r="C65" s="51">
        <v>4</v>
      </c>
      <c r="D65" s="51">
        <v>3</v>
      </c>
      <c r="E65" s="51">
        <v>25</v>
      </c>
      <c r="F65" s="51">
        <v>6</v>
      </c>
      <c r="G65" s="51">
        <v>378</v>
      </c>
      <c r="H65" s="51">
        <v>10</v>
      </c>
    </row>
    <row r="66" spans="1:8" x14ac:dyDescent="0.2">
      <c r="A66" s="105">
        <v>1708</v>
      </c>
      <c r="B66" s="51">
        <v>1171</v>
      </c>
      <c r="C66" s="51">
        <v>4</v>
      </c>
      <c r="D66" s="51">
        <v>2</v>
      </c>
      <c r="E66" s="51">
        <v>45</v>
      </c>
      <c r="F66" s="51">
        <v>5</v>
      </c>
      <c r="G66" s="51">
        <v>454</v>
      </c>
      <c r="H66" s="51">
        <v>13</v>
      </c>
    </row>
    <row r="67" spans="1:8" x14ac:dyDescent="0.2">
      <c r="A67" s="105">
        <v>1709</v>
      </c>
      <c r="B67" s="51">
        <v>958</v>
      </c>
      <c r="C67" s="51">
        <v>0</v>
      </c>
      <c r="D67" s="51">
        <v>3</v>
      </c>
      <c r="E67" s="51">
        <v>32</v>
      </c>
      <c r="F67" s="51">
        <v>5</v>
      </c>
      <c r="G67" s="51">
        <v>413</v>
      </c>
      <c r="H67" s="51">
        <v>5</v>
      </c>
    </row>
    <row r="68" spans="1:8" x14ac:dyDescent="0.2">
      <c r="A68" s="105">
        <v>1710</v>
      </c>
      <c r="B68" s="51">
        <v>510</v>
      </c>
      <c r="C68" s="51">
        <v>0</v>
      </c>
      <c r="D68" s="51">
        <v>2</v>
      </c>
      <c r="E68" s="51">
        <v>20</v>
      </c>
      <c r="F68" s="51">
        <v>4</v>
      </c>
      <c r="G68" s="51">
        <v>200</v>
      </c>
      <c r="H68" s="51">
        <v>3</v>
      </c>
    </row>
    <row r="69" spans="1:8" x14ac:dyDescent="0.2">
      <c r="A69" s="105">
        <v>1711</v>
      </c>
      <c r="B69" s="51">
        <v>720</v>
      </c>
      <c r="C69" s="51">
        <v>2</v>
      </c>
      <c r="D69" s="51">
        <v>0</v>
      </c>
      <c r="E69" s="51">
        <v>38</v>
      </c>
      <c r="F69" s="51">
        <v>1</v>
      </c>
      <c r="G69" s="51">
        <v>296</v>
      </c>
      <c r="H69" s="51">
        <v>4</v>
      </c>
    </row>
    <row r="70" spans="1:8" x14ac:dyDescent="0.2">
      <c r="A70" s="105">
        <v>1712</v>
      </c>
      <c r="B70" s="51">
        <v>665</v>
      </c>
      <c r="C70" s="51">
        <v>6</v>
      </c>
      <c r="D70" s="51">
        <v>1</v>
      </c>
      <c r="E70" s="51">
        <v>28</v>
      </c>
      <c r="F70" s="51">
        <v>3</v>
      </c>
      <c r="G70" s="51">
        <v>562</v>
      </c>
      <c r="H70" s="51">
        <v>4</v>
      </c>
    </row>
    <row r="71" spans="1:8" x14ac:dyDescent="0.2">
      <c r="A71" s="105">
        <v>1713</v>
      </c>
      <c r="B71" s="51">
        <v>939</v>
      </c>
      <c r="C71" s="51">
        <v>4</v>
      </c>
      <c r="D71" s="51">
        <v>4</v>
      </c>
      <c r="E71" s="51">
        <v>43</v>
      </c>
      <c r="F71" s="51">
        <v>14</v>
      </c>
      <c r="G71" s="51">
        <v>701</v>
      </c>
      <c r="H71" s="51">
        <v>6</v>
      </c>
    </row>
    <row r="72" spans="1:8" x14ac:dyDescent="0.2">
      <c r="A72" s="105">
        <v>1714</v>
      </c>
      <c r="B72" s="51">
        <v>845</v>
      </c>
      <c r="C72" s="51">
        <v>2</v>
      </c>
      <c r="D72" s="51">
        <v>1</v>
      </c>
      <c r="E72" s="51">
        <v>28</v>
      </c>
      <c r="F72" s="51">
        <v>6</v>
      </c>
      <c r="G72" s="51">
        <v>424</v>
      </c>
      <c r="H72" s="51">
        <v>10</v>
      </c>
    </row>
    <row r="73" spans="1:8" x14ac:dyDescent="0.2">
      <c r="A73" s="105">
        <v>1715</v>
      </c>
      <c r="B73" s="51">
        <v>1185</v>
      </c>
      <c r="C73" s="51">
        <v>3</v>
      </c>
      <c r="D73" s="51">
        <v>8</v>
      </c>
      <c r="E73" s="51">
        <v>65</v>
      </c>
      <c r="F73" s="51">
        <v>5</v>
      </c>
      <c r="G73" s="51">
        <v>775</v>
      </c>
      <c r="H73" s="51">
        <v>10</v>
      </c>
    </row>
    <row r="74" spans="1:8" x14ac:dyDescent="0.2">
      <c r="A74" s="104">
        <v>1801</v>
      </c>
      <c r="B74" s="89">
        <v>684</v>
      </c>
      <c r="C74" s="89">
        <v>2</v>
      </c>
      <c r="D74" s="89">
        <v>1</v>
      </c>
      <c r="E74" s="89">
        <v>40</v>
      </c>
      <c r="F74" s="89">
        <v>4</v>
      </c>
      <c r="G74" s="89">
        <v>792</v>
      </c>
      <c r="H74" s="89">
        <v>11</v>
      </c>
    </row>
    <row r="75" spans="1:8" x14ac:dyDescent="0.2">
      <c r="A75" s="104">
        <v>1802</v>
      </c>
      <c r="B75" s="89">
        <v>757</v>
      </c>
      <c r="C75" s="89">
        <v>7</v>
      </c>
      <c r="D75" s="89">
        <v>3</v>
      </c>
      <c r="E75" s="89">
        <v>38</v>
      </c>
      <c r="F75" s="89">
        <v>9</v>
      </c>
      <c r="G75" s="89">
        <v>1000</v>
      </c>
      <c r="H75" s="89">
        <v>10</v>
      </c>
    </row>
    <row r="76" spans="1:8" x14ac:dyDescent="0.2">
      <c r="A76" s="104">
        <v>1803</v>
      </c>
      <c r="B76" s="89">
        <v>548</v>
      </c>
      <c r="C76" s="89">
        <v>3</v>
      </c>
      <c r="D76" s="89">
        <v>5</v>
      </c>
      <c r="E76" s="89">
        <v>31</v>
      </c>
      <c r="F76" s="89">
        <v>5</v>
      </c>
      <c r="G76" s="89">
        <v>836</v>
      </c>
      <c r="H76" s="89">
        <v>7</v>
      </c>
    </row>
    <row r="77" spans="1:8" x14ac:dyDescent="0.2">
      <c r="A77" s="106">
        <v>1804</v>
      </c>
      <c r="B77" s="51">
        <v>1186</v>
      </c>
      <c r="C77" s="51">
        <v>7</v>
      </c>
      <c r="D77" s="51">
        <v>4</v>
      </c>
      <c r="E77" s="51">
        <v>49</v>
      </c>
      <c r="F77" s="51">
        <v>4</v>
      </c>
      <c r="G77" s="51">
        <v>915</v>
      </c>
      <c r="H77" s="51">
        <v>6</v>
      </c>
    </row>
    <row r="78" spans="1:8" x14ac:dyDescent="0.2">
      <c r="A78" s="105">
        <v>1805</v>
      </c>
      <c r="B78" s="51">
        <v>1413</v>
      </c>
      <c r="C78" s="51">
        <v>1</v>
      </c>
      <c r="D78" s="51">
        <v>2</v>
      </c>
      <c r="E78" s="51">
        <v>45</v>
      </c>
      <c r="F78" s="51">
        <v>4</v>
      </c>
      <c r="G78" s="51">
        <v>562</v>
      </c>
      <c r="H78" s="51">
        <v>13</v>
      </c>
    </row>
    <row r="79" spans="1:8" x14ac:dyDescent="0.2">
      <c r="A79" s="105">
        <v>1806</v>
      </c>
      <c r="B79" s="51">
        <v>917</v>
      </c>
      <c r="C79" s="51">
        <v>0</v>
      </c>
      <c r="D79" s="51">
        <v>2</v>
      </c>
      <c r="E79" s="51">
        <v>28</v>
      </c>
      <c r="F79" s="51">
        <v>3</v>
      </c>
      <c r="G79" s="51">
        <v>446</v>
      </c>
      <c r="H79" s="51">
        <v>6</v>
      </c>
    </row>
    <row r="80" spans="1:8" x14ac:dyDescent="0.2">
      <c r="A80" s="105">
        <v>1807</v>
      </c>
      <c r="B80" s="51">
        <v>1179</v>
      </c>
      <c r="C80" s="51">
        <v>3</v>
      </c>
      <c r="D80" s="51">
        <v>2</v>
      </c>
      <c r="E80" s="51">
        <v>44</v>
      </c>
      <c r="F80" s="51">
        <v>5</v>
      </c>
      <c r="G80" s="51">
        <v>652</v>
      </c>
      <c r="H80" s="51">
        <v>12</v>
      </c>
    </row>
    <row r="81" spans="1:8" x14ac:dyDescent="0.2">
      <c r="A81" s="105">
        <v>1808</v>
      </c>
      <c r="B81" s="51">
        <v>964</v>
      </c>
      <c r="C81" s="51">
        <v>0</v>
      </c>
      <c r="D81" s="51">
        <v>0</v>
      </c>
      <c r="E81" s="51">
        <v>42</v>
      </c>
      <c r="F81" s="51">
        <v>8</v>
      </c>
      <c r="G81" s="51">
        <v>448</v>
      </c>
      <c r="H81" s="51">
        <v>6</v>
      </c>
    </row>
    <row r="82" spans="1:8" x14ac:dyDescent="0.2">
      <c r="A82" s="105">
        <v>1809</v>
      </c>
      <c r="B82" s="51">
        <v>1212</v>
      </c>
      <c r="C82" s="51">
        <v>3</v>
      </c>
      <c r="D82" s="51">
        <v>5</v>
      </c>
      <c r="E82" s="51">
        <v>45</v>
      </c>
      <c r="F82" s="51">
        <v>7</v>
      </c>
      <c r="G82" s="51">
        <v>609</v>
      </c>
      <c r="H82" s="51">
        <v>12</v>
      </c>
    </row>
    <row r="83" spans="1:8" x14ac:dyDescent="0.2">
      <c r="A83" s="105">
        <v>1810</v>
      </c>
      <c r="B83" s="51">
        <v>837</v>
      </c>
      <c r="C83" s="51">
        <v>2</v>
      </c>
      <c r="D83" s="51">
        <v>1</v>
      </c>
      <c r="E83" s="51">
        <v>26</v>
      </c>
      <c r="F83" s="51">
        <v>3</v>
      </c>
      <c r="G83" s="51">
        <v>364</v>
      </c>
      <c r="H83" s="51">
        <v>6</v>
      </c>
    </row>
    <row r="84" spans="1:8" x14ac:dyDescent="0.2">
      <c r="A84" s="105">
        <v>1811</v>
      </c>
      <c r="B84" s="51">
        <v>988</v>
      </c>
      <c r="C84" s="51">
        <v>1</v>
      </c>
      <c r="D84" s="51">
        <v>2</v>
      </c>
      <c r="E84" s="51">
        <v>32</v>
      </c>
      <c r="F84" s="51">
        <v>6</v>
      </c>
      <c r="G84" s="51">
        <v>460</v>
      </c>
      <c r="H84" s="51">
        <v>3</v>
      </c>
    </row>
    <row r="85" spans="1:8" x14ac:dyDescent="0.2">
      <c r="A85" s="105">
        <v>1812</v>
      </c>
      <c r="B85" s="51">
        <v>918</v>
      </c>
      <c r="C85" s="51">
        <v>3</v>
      </c>
      <c r="D85" s="51">
        <v>2</v>
      </c>
      <c r="E85" s="51">
        <v>45</v>
      </c>
      <c r="F85" s="51">
        <v>2</v>
      </c>
      <c r="G85" s="51">
        <v>545</v>
      </c>
      <c r="H85" s="51">
        <v>8</v>
      </c>
    </row>
    <row r="86" spans="1:8" x14ac:dyDescent="0.2">
      <c r="A86" s="105">
        <v>1813</v>
      </c>
      <c r="B86" s="51">
        <v>984</v>
      </c>
      <c r="C86" s="51">
        <v>0</v>
      </c>
      <c r="D86" s="51">
        <v>2</v>
      </c>
      <c r="E86" s="51">
        <v>24</v>
      </c>
      <c r="F86" s="51">
        <v>1</v>
      </c>
      <c r="G86" s="51">
        <v>450</v>
      </c>
      <c r="H86" s="51">
        <v>12</v>
      </c>
    </row>
    <row r="87" spans="1:8" x14ac:dyDescent="0.2">
      <c r="A87" s="105">
        <v>1814</v>
      </c>
      <c r="B87" s="51">
        <v>980</v>
      </c>
      <c r="C87" s="51">
        <v>3</v>
      </c>
      <c r="D87" s="51">
        <v>0</v>
      </c>
      <c r="E87" s="51">
        <v>38</v>
      </c>
      <c r="F87" s="51">
        <v>7</v>
      </c>
      <c r="G87" s="51">
        <v>663</v>
      </c>
      <c r="H87" s="51">
        <v>5</v>
      </c>
    </row>
    <row r="88" spans="1:8" x14ac:dyDescent="0.2">
      <c r="A88" s="105">
        <v>1815</v>
      </c>
      <c r="B88" s="51">
        <v>953</v>
      </c>
      <c r="C88" s="51">
        <v>3</v>
      </c>
      <c r="D88" s="51">
        <v>3</v>
      </c>
      <c r="E88" s="51">
        <v>50</v>
      </c>
      <c r="F88" s="51">
        <v>6</v>
      </c>
      <c r="G88" s="51">
        <v>749</v>
      </c>
      <c r="H88" s="51">
        <v>11</v>
      </c>
    </row>
    <row r="89" spans="1:8" x14ac:dyDescent="0.2">
      <c r="A89" s="105">
        <v>1816</v>
      </c>
      <c r="B89" s="51">
        <v>639</v>
      </c>
      <c r="C89" s="51">
        <v>1</v>
      </c>
      <c r="D89" s="51">
        <v>2</v>
      </c>
      <c r="E89" s="51">
        <v>15</v>
      </c>
      <c r="F89" s="51">
        <v>1</v>
      </c>
      <c r="G89" s="51">
        <v>370</v>
      </c>
      <c r="H89" s="51">
        <v>2</v>
      </c>
    </row>
    <row r="90" spans="1:8" x14ac:dyDescent="0.2">
      <c r="A90" s="105">
        <v>1817</v>
      </c>
      <c r="B90" s="51">
        <v>1612</v>
      </c>
      <c r="C90" s="51">
        <v>7</v>
      </c>
      <c r="D90" s="51">
        <v>0</v>
      </c>
      <c r="E90" s="51">
        <v>45</v>
      </c>
      <c r="F90" s="51">
        <v>11</v>
      </c>
      <c r="G90" s="51">
        <v>877</v>
      </c>
      <c r="H90" s="51">
        <v>8</v>
      </c>
    </row>
    <row r="91" spans="1:8" x14ac:dyDescent="0.2">
      <c r="A91" s="105">
        <v>1818</v>
      </c>
      <c r="B91" s="51">
        <v>876</v>
      </c>
      <c r="C91" s="51">
        <v>1</v>
      </c>
      <c r="D91" s="51">
        <v>2</v>
      </c>
      <c r="E91" s="51">
        <v>16</v>
      </c>
      <c r="F91" s="51">
        <v>4</v>
      </c>
      <c r="G91" s="51">
        <v>429</v>
      </c>
      <c r="H91" s="51">
        <v>9</v>
      </c>
    </row>
    <row r="92" spans="1:8" x14ac:dyDescent="0.2">
      <c r="A92" s="105">
        <v>1901</v>
      </c>
      <c r="B92" s="51">
        <v>1426</v>
      </c>
      <c r="C92" s="51">
        <v>2</v>
      </c>
      <c r="D92" s="51">
        <v>4</v>
      </c>
      <c r="E92" s="51">
        <v>47</v>
      </c>
      <c r="F92" s="51">
        <v>3</v>
      </c>
      <c r="G92" s="51">
        <v>1764</v>
      </c>
      <c r="H92" s="51">
        <v>6</v>
      </c>
    </row>
    <row r="93" spans="1:8" x14ac:dyDescent="0.2">
      <c r="A93" s="105">
        <v>1902</v>
      </c>
      <c r="B93" s="51">
        <v>1123</v>
      </c>
      <c r="C93" s="51">
        <v>1</v>
      </c>
      <c r="D93" s="51">
        <v>1</v>
      </c>
      <c r="E93" s="51">
        <v>36</v>
      </c>
      <c r="F93" s="51">
        <v>6</v>
      </c>
      <c r="G93" s="51">
        <v>575</v>
      </c>
      <c r="H93" s="51">
        <v>8</v>
      </c>
    </row>
    <row r="94" spans="1:8" x14ac:dyDescent="0.2">
      <c r="A94" s="104">
        <v>1903</v>
      </c>
      <c r="B94" s="89">
        <v>287</v>
      </c>
      <c r="C94" s="89">
        <v>1</v>
      </c>
      <c r="D94" s="89">
        <v>0</v>
      </c>
      <c r="E94" s="89">
        <v>13</v>
      </c>
      <c r="F94" s="89">
        <v>1</v>
      </c>
      <c r="G94" s="89">
        <v>383</v>
      </c>
      <c r="H94" s="89">
        <v>3</v>
      </c>
    </row>
    <row r="95" spans="1:8" x14ac:dyDescent="0.2">
      <c r="A95" s="105">
        <v>1904</v>
      </c>
      <c r="B95" s="51">
        <v>796</v>
      </c>
      <c r="C95" s="51">
        <v>3</v>
      </c>
      <c r="D95" s="51">
        <v>0</v>
      </c>
      <c r="E95" s="51">
        <v>24</v>
      </c>
      <c r="F95" s="51">
        <v>5</v>
      </c>
      <c r="G95" s="51">
        <v>787</v>
      </c>
      <c r="H95" s="51">
        <v>4</v>
      </c>
    </row>
    <row r="96" spans="1:8" x14ac:dyDescent="0.2">
      <c r="A96" s="105">
        <v>1905</v>
      </c>
      <c r="B96" s="51">
        <v>1046</v>
      </c>
      <c r="C96" s="51">
        <v>0</v>
      </c>
      <c r="D96" s="51">
        <v>3</v>
      </c>
      <c r="E96" s="51">
        <v>43</v>
      </c>
      <c r="F96" s="51">
        <v>6</v>
      </c>
      <c r="G96" s="51">
        <v>774</v>
      </c>
      <c r="H96" s="51">
        <v>11</v>
      </c>
    </row>
    <row r="97" spans="1:8" x14ac:dyDescent="0.2">
      <c r="A97" s="105">
        <v>1906</v>
      </c>
      <c r="B97" s="51">
        <v>1119</v>
      </c>
      <c r="C97" s="51">
        <v>3</v>
      </c>
      <c r="D97" s="51">
        <v>2</v>
      </c>
      <c r="E97" s="51">
        <v>36</v>
      </c>
      <c r="F97" s="51">
        <v>6</v>
      </c>
      <c r="G97" s="51">
        <v>608</v>
      </c>
      <c r="H97" s="51">
        <v>5</v>
      </c>
    </row>
    <row r="98" spans="1:8" x14ac:dyDescent="0.2">
      <c r="A98" s="105">
        <v>1907</v>
      </c>
      <c r="B98" s="51">
        <v>1161</v>
      </c>
      <c r="C98" s="51">
        <v>1</v>
      </c>
      <c r="D98" s="51">
        <v>2</v>
      </c>
      <c r="E98" s="51">
        <v>25</v>
      </c>
      <c r="F98" s="51">
        <v>8</v>
      </c>
      <c r="G98" s="51">
        <v>680</v>
      </c>
      <c r="H98" s="51">
        <v>9</v>
      </c>
    </row>
    <row r="99" spans="1:8" x14ac:dyDescent="0.2">
      <c r="A99" s="105">
        <v>1908</v>
      </c>
      <c r="B99" s="51">
        <v>851</v>
      </c>
      <c r="C99" s="51">
        <v>3</v>
      </c>
      <c r="D99" s="51">
        <v>0</v>
      </c>
      <c r="E99" s="51">
        <v>17</v>
      </c>
      <c r="F99" s="51">
        <v>3</v>
      </c>
      <c r="G99" s="51">
        <v>239</v>
      </c>
      <c r="H99" s="51">
        <v>4</v>
      </c>
    </row>
    <row r="100" spans="1:8" x14ac:dyDescent="0.2">
      <c r="A100" s="105">
        <v>1909</v>
      </c>
      <c r="B100" s="51">
        <v>1207</v>
      </c>
      <c r="C100" s="51">
        <v>0</v>
      </c>
      <c r="D100" s="51">
        <v>2</v>
      </c>
      <c r="E100" s="51">
        <v>25</v>
      </c>
      <c r="F100" s="51">
        <v>0</v>
      </c>
      <c r="G100" s="51">
        <v>339</v>
      </c>
      <c r="H100" s="51">
        <v>3</v>
      </c>
    </row>
    <row r="101" spans="1:8" x14ac:dyDescent="0.2">
      <c r="A101" s="105">
        <v>1910</v>
      </c>
      <c r="B101" s="51">
        <v>1497</v>
      </c>
      <c r="C101" s="51">
        <v>2</v>
      </c>
      <c r="D101" s="51">
        <v>2</v>
      </c>
      <c r="E101" s="51">
        <v>39</v>
      </c>
      <c r="F101" s="51">
        <v>10</v>
      </c>
      <c r="G101" s="51">
        <v>423</v>
      </c>
      <c r="H101" s="51">
        <v>10</v>
      </c>
    </row>
    <row r="102" spans="1:8" x14ac:dyDescent="0.2">
      <c r="A102" s="105">
        <v>1911</v>
      </c>
      <c r="B102" s="51">
        <v>1218</v>
      </c>
      <c r="C102" s="51">
        <v>2</v>
      </c>
      <c r="D102" s="51">
        <v>1</v>
      </c>
      <c r="E102" s="51">
        <v>28</v>
      </c>
      <c r="F102" s="51">
        <v>2</v>
      </c>
      <c r="G102" s="51">
        <v>260</v>
      </c>
      <c r="H102" s="51">
        <v>7</v>
      </c>
    </row>
    <row r="103" spans="1:8" x14ac:dyDescent="0.2">
      <c r="A103" s="105">
        <v>1912</v>
      </c>
      <c r="B103" s="51">
        <v>950</v>
      </c>
      <c r="C103" s="51">
        <v>1</v>
      </c>
      <c r="D103" s="51">
        <v>1</v>
      </c>
      <c r="E103" s="51">
        <v>14</v>
      </c>
      <c r="F103" s="51">
        <v>0</v>
      </c>
      <c r="G103" s="51">
        <v>99</v>
      </c>
      <c r="H103" s="51">
        <v>5</v>
      </c>
    </row>
    <row r="104" spans="1:8" x14ac:dyDescent="0.2">
      <c r="A104" s="105">
        <v>1913</v>
      </c>
      <c r="B104" s="51">
        <v>1181</v>
      </c>
      <c r="C104" s="51">
        <v>2</v>
      </c>
      <c r="D104" s="51">
        <v>1</v>
      </c>
      <c r="E104" s="51">
        <v>13</v>
      </c>
      <c r="F104" s="51">
        <v>1</v>
      </c>
      <c r="G104" s="51">
        <v>230</v>
      </c>
      <c r="H104" s="51">
        <v>5</v>
      </c>
    </row>
    <row r="105" spans="1:8" x14ac:dyDescent="0.2">
      <c r="A105" s="105">
        <v>1914</v>
      </c>
      <c r="B105" s="51">
        <v>1330</v>
      </c>
      <c r="C105" s="51">
        <v>2</v>
      </c>
      <c r="D105" s="51">
        <v>2</v>
      </c>
      <c r="E105" s="51">
        <v>30</v>
      </c>
      <c r="F105" s="51">
        <v>3</v>
      </c>
      <c r="G105" s="51">
        <v>234</v>
      </c>
      <c r="H105" s="51">
        <v>16</v>
      </c>
    </row>
    <row r="106" spans="1:8" x14ac:dyDescent="0.2">
      <c r="A106" s="105">
        <v>1915</v>
      </c>
      <c r="B106" s="51">
        <v>1188</v>
      </c>
      <c r="C106" s="51">
        <v>0</v>
      </c>
      <c r="D106" s="51">
        <v>3</v>
      </c>
      <c r="E106" s="51">
        <v>32</v>
      </c>
      <c r="F106" s="51">
        <v>6</v>
      </c>
      <c r="G106" s="51">
        <v>363</v>
      </c>
      <c r="H106" s="51">
        <v>6</v>
      </c>
    </row>
    <row r="107" spans="1:8" x14ac:dyDescent="0.2">
      <c r="A107" s="105">
        <v>1916</v>
      </c>
      <c r="B107" s="51">
        <v>924</v>
      </c>
      <c r="C107" s="51">
        <v>0</v>
      </c>
      <c r="D107" s="51">
        <v>3</v>
      </c>
      <c r="E107" s="51">
        <v>39</v>
      </c>
      <c r="F107" s="51">
        <v>5</v>
      </c>
      <c r="G107" s="51">
        <v>385</v>
      </c>
      <c r="H107" s="51">
        <v>11</v>
      </c>
    </row>
    <row r="108" spans="1:8" x14ac:dyDescent="0.2">
      <c r="A108" s="105">
        <v>1917</v>
      </c>
      <c r="B108" s="51">
        <v>814</v>
      </c>
      <c r="C108" s="51">
        <v>1</v>
      </c>
      <c r="D108" s="51">
        <v>0</v>
      </c>
      <c r="E108" s="51">
        <v>22</v>
      </c>
      <c r="F108" s="51">
        <v>5</v>
      </c>
      <c r="G108" s="51">
        <v>207</v>
      </c>
      <c r="H108" s="51">
        <v>10</v>
      </c>
    </row>
    <row r="109" spans="1:8" x14ac:dyDescent="0.2">
      <c r="A109" s="105">
        <v>1918</v>
      </c>
      <c r="B109" s="51">
        <v>1534</v>
      </c>
      <c r="C109" s="51">
        <v>1</v>
      </c>
      <c r="D109" s="51">
        <v>2</v>
      </c>
      <c r="E109" s="51">
        <v>27</v>
      </c>
      <c r="F109" s="51">
        <v>2</v>
      </c>
      <c r="G109" s="51">
        <v>547</v>
      </c>
      <c r="H109" s="51">
        <v>12</v>
      </c>
    </row>
    <row r="110" spans="1:8" x14ac:dyDescent="0.2">
      <c r="A110" s="105">
        <v>1919</v>
      </c>
      <c r="B110" s="51">
        <v>1407</v>
      </c>
      <c r="C110" s="51">
        <v>1</v>
      </c>
      <c r="D110" s="51">
        <v>1</v>
      </c>
      <c r="E110" s="51">
        <v>24</v>
      </c>
      <c r="F110" s="51">
        <v>3</v>
      </c>
      <c r="G110" s="51">
        <v>329</v>
      </c>
      <c r="H110" s="51">
        <v>6</v>
      </c>
    </row>
    <row r="111" spans="1:8" x14ac:dyDescent="0.2">
      <c r="A111" s="105">
        <v>1920</v>
      </c>
      <c r="B111" s="51">
        <v>623</v>
      </c>
      <c r="C111" s="51">
        <v>0</v>
      </c>
      <c r="D111" s="51">
        <v>0</v>
      </c>
      <c r="E111" s="51">
        <v>12</v>
      </c>
      <c r="F111" s="51">
        <v>1</v>
      </c>
      <c r="G111" s="51">
        <v>314</v>
      </c>
      <c r="H111" s="51">
        <v>5</v>
      </c>
    </row>
    <row r="112" spans="1:8" x14ac:dyDescent="0.2">
      <c r="A112" s="104">
        <v>2001</v>
      </c>
      <c r="B112" s="89">
        <v>665</v>
      </c>
      <c r="C112" s="89">
        <v>4</v>
      </c>
      <c r="D112" s="89">
        <v>2</v>
      </c>
      <c r="E112" s="89">
        <v>24</v>
      </c>
      <c r="F112" s="89">
        <v>9</v>
      </c>
      <c r="G112" s="89">
        <v>1188</v>
      </c>
      <c r="H112" s="89">
        <v>2</v>
      </c>
    </row>
    <row r="113" spans="1:8" x14ac:dyDescent="0.2">
      <c r="A113" s="104">
        <v>2002</v>
      </c>
      <c r="B113" s="89">
        <v>631</v>
      </c>
      <c r="C113" s="89">
        <v>4</v>
      </c>
      <c r="D113" s="89">
        <v>2</v>
      </c>
      <c r="E113" s="89">
        <v>31</v>
      </c>
      <c r="F113" s="89">
        <v>5</v>
      </c>
      <c r="G113" s="89">
        <v>778</v>
      </c>
      <c r="H113" s="89">
        <v>6</v>
      </c>
    </row>
    <row r="114" spans="1:8" x14ac:dyDescent="0.2">
      <c r="A114" s="104">
        <v>2003</v>
      </c>
      <c r="B114" s="89">
        <v>720</v>
      </c>
      <c r="C114" s="89">
        <v>4</v>
      </c>
      <c r="D114" s="89">
        <v>4</v>
      </c>
      <c r="E114" s="89">
        <v>32</v>
      </c>
      <c r="F114" s="89">
        <v>4</v>
      </c>
      <c r="G114" s="89">
        <v>1535</v>
      </c>
      <c r="H114" s="89">
        <v>12</v>
      </c>
    </row>
    <row r="115" spans="1:8" x14ac:dyDescent="0.2">
      <c r="A115" s="104">
        <v>2004</v>
      </c>
      <c r="B115" s="89">
        <v>898</v>
      </c>
      <c r="C115" s="89">
        <v>2</v>
      </c>
      <c r="D115" s="89">
        <v>2</v>
      </c>
      <c r="E115" s="89">
        <v>54</v>
      </c>
      <c r="F115" s="89">
        <v>6</v>
      </c>
      <c r="G115" s="89">
        <v>1395</v>
      </c>
      <c r="H115" s="89">
        <v>11</v>
      </c>
    </row>
    <row r="116" spans="1:8" x14ac:dyDescent="0.2">
      <c r="A116" s="104">
        <v>2005</v>
      </c>
      <c r="B116" s="89">
        <v>782</v>
      </c>
      <c r="C116" s="89">
        <v>7</v>
      </c>
      <c r="D116" s="89">
        <v>1</v>
      </c>
      <c r="E116" s="89">
        <v>50</v>
      </c>
      <c r="F116" s="89">
        <v>6</v>
      </c>
      <c r="G116" s="89">
        <v>1222</v>
      </c>
      <c r="H116" s="89">
        <v>8</v>
      </c>
    </row>
    <row r="117" spans="1:8" x14ac:dyDescent="0.2">
      <c r="A117" s="104">
        <v>2006</v>
      </c>
      <c r="B117" s="89">
        <v>834</v>
      </c>
      <c r="C117" s="89">
        <v>2</v>
      </c>
      <c r="D117" s="89">
        <v>6</v>
      </c>
      <c r="E117" s="89">
        <v>41</v>
      </c>
      <c r="F117" s="89">
        <v>5</v>
      </c>
      <c r="G117" s="89">
        <v>1413</v>
      </c>
      <c r="H117" s="89">
        <v>6</v>
      </c>
    </row>
    <row r="118" spans="1:8" x14ac:dyDescent="0.2">
      <c r="A118" s="104">
        <v>2007</v>
      </c>
      <c r="B118" s="89">
        <v>541</v>
      </c>
      <c r="C118" s="89">
        <v>4</v>
      </c>
      <c r="D118" s="89">
        <v>6</v>
      </c>
      <c r="E118" s="89">
        <v>25</v>
      </c>
      <c r="F118" s="89">
        <v>6</v>
      </c>
      <c r="G118" s="89">
        <v>1039</v>
      </c>
      <c r="H118" s="89">
        <v>9</v>
      </c>
    </row>
    <row r="119" spans="1:8" x14ac:dyDescent="0.2">
      <c r="A119" s="104">
        <v>2008</v>
      </c>
      <c r="B119" s="89">
        <v>429</v>
      </c>
      <c r="C119" s="89">
        <v>0</v>
      </c>
      <c r="D119" s="89">
        <v>2</v>
      </c>
      <c r="E119" s="89">
        <v>24</v>
      </c>
      <c r="F119" s="89">
        <v>5</v>
      </c>
      <c r="G119" s="89">
        <v>822</v>
      </c>
      <c r="H119" s="89">
        <v>4</v>
      </c>
    </row>
    <row r="120" spans="1:8" x14ac:dyDescent="0.2">
      <c r="A120" s="104">
        <v>2009</v>
      </c>
      <c r="B120" s="89">
        <v>796</v>
      </c>
      <c r="C120" s="89">
        <v>5</v>
      </c>
      <c r="D120" s="89">
        <v>3</v>
      </c>
      <c r="E120" s="89">
        <v>46</v>
      </c>
      <c r="F120" s="89">
        <v>8</v>
      </c>
      <c r="G120" s="89">
        <v>1224</v>
      </c>
      <c r="H120" s="89">
        <v>10</v>
      </c>
    </row>
    <row r="121" spans="1:8" x14ac:dyDescent="0.2">
      <c r="A121" s="104">
        <v>2010</v>
      </c>
      <c r="B121" s="89">
        <v>771</v>
      </c>
      <c r="C121" s="89">
        <v>1</v>
      </c>
      <c r="D121" s="89">
        <v>7</v>
      </c>
      <c r="E121" s="89">
        <v>28</v>
      </c>
      <c r="F121" s="89">
        <v>9</v>
      </c>
      <c r="G121" s="89">
        <v>1110</v>
      </c>
      <c r="H121" s="89">
        <v>11</v>
      </c>
    </row>
    <row r="122" spans="1:8" x14ac:dyDescent="0.2">
      <c r="A122" s="104">
        <v>2011</v>
      </c>
      <c r="B122" s="89">
        <v>905</v>
      </c>
      <c r="C122" s="89">
        <v>2</v>
      </c>
      <c r="D122" s="89">
        <v>2</v>
      </c>
      <c r="E122" s="89">
        <v>44</v>
      </c>
      <c r="F122" s="89">
        <v>5</v>
      </c>
      <c r="G122" s="89">
        <v>1152</v>
      </c>
      <c r="H122" s="89">
        <v>11</v>
      </c>
    </row>
    <row r="123" spans="1:8" x14ac:dyDescent="0.2">
      <c r="A123" s="104">
        <v>2012</v>
      </c>
      <c r="B123" s="89">
        <v>685</v>
      </c>
      <c r="C123" s="89">
        <v>0</v>
      </c>
      <c r="D123" s="89">
        <v>0</v>
      </c>
      <c r="E123" s="89">
        <v>50</v>
      </c>
      <c r="F123" s="89">
        <v>6</v>
      </c>
      <c r="G123" s="89">
        <v>811</v>
      </c>
      <c r="H123" s="89">
        <v>10</v>
      </c>
    </row>
    <row r="124" spans="1:8" x14ac:dyDescent="0.2">
      <c r="A124" s="104">
        <v>2013</v>
      </c>
      <c r="B124" s="89">
        <v>567</v>
      </c>
      <c r="C124" s="89">
        <v>4</v>
      </c>
      <c r="D124" s="89">
        <v>4</v>
      </c>
      <c r="E124" s="89">
        <v>27</v>
      </c>
      <c r="F124" s="89">
        <v>4</v>
      </c>
      <c r="G124" s="89">
        <v>800</v>
      </c>
      <c r="H124" s="89">
        <v>9</v>
      </c>
    </row>
    <row r="125" spans="1:8" x14ac:dyDescent="0.2">
      <c r="A125" s="104">
        <v>2014</v>
      </c>
      <c r="B125" s="89">
        <v>657</v>
      </c>
      <c r="C125" s="89">
        <v>6</v>
      </c>
      <c r="D125" s="89">
        <v>3</v>
      </c>
      <c r="E125" s="89">
        <v>43</v>
      </c>
      <c r="F125" s="89">
        <v>7</v>
      </c>
      <c r="G125" s="89">
        <v>1166</v>
      </c>
      <c r="H125" s="89">
        <v>13</v>
      </c>
    </row>
    <row r="126" spans="1:8" x14ac:dyDescent="0.2">
      <c r="A126" s="104">
        <v>2015</v>
      </c>
      <c r="B126" s="89">
        <v>596</v>
      </c>
      <c r="C126" s="89">
        <v>8</v>
      </c>
      <c r="D126" s="89">
        <v>4</v>
      </c>
      <c r="E126" s="89">
        <v>40</v>
      </c>
      <c r="F126" s="89">
        <v>7</v>
      </c>
      <c r="G126" s="89">
        <v>864</v>
      </c>
      <c r="H126" s="89">
        <v>10</v>
      </c>
    </row>
    <row r="127" spans="1:8" x14ac:dyDescent="0.2">
      <c r="A127" s="104">
        <v>2101</v>
      </c>
      <c r="B127" s="89">
        <v>680</v>
      </c>
      <c r="C127" s="89">
        <v>1</v>
      </c>
      <c r="D127" s="89">
        <v>5</v>
      </c>
      <c r="E127" s="89">
        <v>33</v>
      </c>
      <c r="F127" s="89">
        <v>6</v>
      </c>
      <c r="G127" s="89">
        <v>1500</v>
      </c>
      <c r="H127" s="89">
        <v>4</v>
      </c>
    </row>
    <row r="128" spans="1:8" x14ac:dyDescent="0.2">
      <c r="A128" s="104">
        <v>2102</v>
      </c>
      <c r="B128" s="89">
        <v>705</v>
      </c>
      <c r="C128" s="89">
        <v>4</v>
      </c>
      <c r="D128" s="89">
        <v>1</v>
      </c>
      <c r="E128" s="89">
        <v>58</v>
      </c>
      <c r="F128" s="89">
        <v>5</v>
      </c>
      <c r="G128" s="89">
        <v>1299</v>
      </c>
      <c r="H128" s="89">
        <v>12</v>
      </c>
    </row>
    <row r="129" spans="1:8" x14ac:dyDescent="0.2">
      <c r="A129" s="104">
        <v>2103</v>
      </c>
      <c r="B129" s="89">
        <v>642</v>
      </c>
      <c r="C129" s="89">
        <v>5</v>
      </c>
      <c r="D129" s="89">
        <v>4</v>
      </c>
      <c r="E129" s="89">
        <v>25</v>
      </c>
      <c r="F129" s="89">
        <v>8</v>
      </c>
      <c r="G129" s="89">
        <v>1000</v>
      </c>
      <c r="H129" s="89">
        <v>7</v>
      </c>
    </row>
    <row r="130" spans="1:8" x14ac:dyDescent="0.2">
      <c r="A130" s="104">
        <v>2104</v>
      </c>
      <c r="B130" s="89">
        <v>698</v>
      </c>
      <c r="C130" s="89">
        <v>4</v>
      </c>
      <c r="D130" s="89">
        <v>2</v>
      </c>
      <c r="E130" s="89">
        <v>40</v>
      </c>
      <c r="F130" s="89">
        <v>11</v>
      </c>
      <c r="G130" s="89">
        <v>1033</v>
      </c>
      <c r="H130" s="89">
        <v>5</v>
      </c>
    </row>
    <row r="131" spans="1:8" x14ac:dyDescent="0.2">
      <c r="A131" s="104">
        <v>2105</v>
      </c>
      <c r="B131" s="89">
        <v>414</v>
      </c>
      <c r="C131" s="89">
        <v>1</v>
      </c>
      <c r="D131" s="89">
        <v>1</v>
      </c>
      <c r="E131" s="89">
        <v>24</v>
      </c>
      <c r="F131" s="89">
        <v>3</v>
      </c>
      <c r="G131" s="89">
        <v>619</v>
      </c>
      <c r="H131" s="89">
        <v>6</v>
      </c>
    </row>
    <row r="132" spans="1:8" x14ac:dyDescent="0.2">
      <c r="A132" s="104">
        <v>2106</v>
      </c>
      <c r="B132" s="89">
        <v>821</v>
      </c>
      <c r="C132" s="89">
        <v>2</v>
      </c>
      <c r="D132" s="89">
        <v>0</v>
      </c>
      <c r="E132" s="89">
        <v>53</v>
      </c>
      <c r="F132" s="89">
        <v>6</v>
      </c>
      <c r="G132" s="89">
        <v>1440</v>
      </c>
      <c r="H132" s="89">
        <v>15</v>
      </c>
    </row>
    <row r="133" spans="1:8" x14ac:dyDescent="0.2">
      <c r="A133" s="104">
        <v>2107</v>
      </c>
      <c r="B133" s="89">
        <v>714</v>
      </c>
      <c r="C133" s="89">
        <v>6</v>
      </c>
      <c r="D133" s="89">
        <v>2</v>
      </c>
      <c r="E133" s="89">
        <v>47</v>
      </c>
      <c r="F133" s="89">
        <v>8</v>
      </c>
      <c r="G133" s="89">
        <v>1359</v>
      </c>
      <c r="H133" s="89">
        <v>5</v>
      </c>
    </row>
    <row r="134" spans="1:8" x14ac:dyDescent="0.2">
      <c r="A134" s="104">
        <v>2108</v>
      </c>
      <c r="B134" s="89">
        <v>451</v>
      </c>
      <c r="C134" s="89">
        <v>1</v>
      </c>
      <c r="D134" s="89">
        <v>3</v>
      </c>
      <c r="E134" s="89">
        <v>26</v>
      </c>
      <c r="F134" s="89">
        <v>8</v>
      </c>
      <c r="G134" s="89">
        <v>652</v>
      </c>
      <c r="H134" s="89">
        <v>6</v>
      </c>
    </row>
    <row r="135" spans="1:8" x14ac:dyDescent="0.2">
      <c r="A135" s="104">
        <v>2109</v>
      </c>
      <c r="B135" s="89">
        <v>832</v>
      </c>
      <c r="C135" s="89">
        <v>0</v>
      </c>
      <c r="D135" s="89">
        <v>5</v>
      </c>
      <c r="E135" s="89">
        <v>39</v>
      </c>
      <c r="F135" s="89">
        <v>6</v>
      </c>
      <c r="G135" s="89">
        <v>847</v>
      </c>
      <c r="H135" s="89">
        <v>8</v>
      </c>
    </row>
    <row r="136" spans="1:8" x14ac:dyDescent="0.2">
      <c r="A136" s="104">
        <v>2110</v>
      </c>
      <c r="B136" s="89">
        <v>406</v>
      </c>
      <c r="C136" s="89">
        <v>3</v>
      </c>
      <c r="D136" s="89">
        <v>1</v>
      </c>
      <c r="E136" s="89">
        <v>26</v>
      </c>
      <c r="F136" s="89">
        <v>2</v>
      </c>
      <c r="G136" s="89">
        <v>784</v>
      </c>
      <c r="H136" s="89">
        <v>7</v>
      </c>
    </row>
    <row r="137" spans="1:8" x14ac:dyDescent="0.2">
      <c r="A137" s="104">
        <v>2111</v>
      </c>
      <c r="B137" s="89">
        <v>1028</v>
      </c>
      <c r="C137" s="89">
        <v>6</v>
      </c>
      <c r="D137" s="89">
        <v>8</v>
      </c>
      <c r="E137" s="89">
        <v>60</v>
      </c>
      <c r="F137" s="89">
        <v>9</v>
      </c>
      <c r="G137" s="89">
        <v>1713</v>
      </c>
      <c r="H137" s="89">
        <v>9</v>
      </c>
    </row>
    <row r="138" spans="1:8" x14ac:dyDescent="0.2">
      <c r="A138" s="104">
        <v>2112</v>
      </c>
      <c r="B138" s="89">
        <v>1143</v>
      </c>
      <c r="C138" s="89">
        <v>5</v>
      </c>
      <c r="D138" s="89">
        <v>2</v>
      </c>
      <c r="E138" s="89">
        <v>61</v>
      </c>
      <c r="F138" s="89">
        <v>6</v>
      </c>
      <c r="G138" s="89">
        <v>1516</v>
      </c>
      <c r="H138" s="89">
        <v>13</v>
      </c>
    </row>
    <row r="139" spans="1:8" x14ac:dyDescent="0.2">
      <c r="A139" s="104">
        <v>2113</v>
      </c>
      <c r="B139" s="89">
        <v>619</v>
      </c>
      <c r="C139" s="89">
        <v>3</v>
      </c>
      <c r="D139" s="89">
        <v>2</v>
      </c>
      <c r="E139" s="89">
        <v>32</v>
      </c>
      <c r="F139" s="89">
        <v>8</v>
      </c>
      <c r="G139" s="89">
        <v>935</v>
      </c>
      <c r="H139" s="89">
        <v>7</v>
      </c>
    </row>
    <row r="140" spans="1:8" x14ac:dyDescent="0.2">
      <c r="A140" s="104">
        <v>2114</v>
      </c>
      <c r="B140" s="89">
        <v>747</v>
      </c>
      <c r="C140" s="89">
        <v>7</v>
      </c>
      <c r="D140" s="89">
        <v>3</v>
      </c>
      <c r="E140" s="89">
        <v>48</v>
      </c>
      <c r="F140" s="89">
        <v>8</v>
      </c>
      <c r="G140" s="89">
        <v>1067</v>
      </c>
      <c r="H140" s="89">
        <v>4</v>
      </c>
    </row>
    <row r="141" spans="1:8" x14ac:dyDescent="0.2">
      <c r="A141" s="104">
        <v>2115</v>
      </c>
      <c r="B141" s="89">
        <v>844</v>
      </c>
      <c r="C141" s="89">
        <v>5</v>
      </c>
      <c r="D141" s="89">
        <v>6</v>
      </c>
      <c r="E141" s="89">
        <v>46</v>
      </c>
      <c r="F141" s="89">
        <v>11</v>
      </c>
      <c r="G141" s="89">
        <v>1306</v>
      </c>
      <c r="H141" s="89">
        <v>14</v>
      </c>
    </row>
    <row r="142" spans="1:8" x14ac:dyDescent="0.2">
      <c r="A142" s="104">
        <v>2116</v>
      </c>
      <c r="B142" s="89">
        <v>735</v>
      </c>
      <c r="C142" s="89">
        <v>2</v>
      </c>
      <c r="D142" s="89">
        <v>2</v>
      </c>
      <c r="E142" s="89">
        <v>36</v>
      </c>
      <c r="F142" s="89">
        <v>6</v>
      </c>
      <c r="G142" s="89">
        <v>853</v>
      </c>
      <c r="H142" s="89">
        <v>7</v>
      </c>
    </row>
    <row r="143" spans="1:8" x14ac:dyDescent="0.2">
      <c r="A143" s="104">
        <v>2117</v>
      </c>
      <c r="B143" s="89">
        <v>645</v>
      </c>
      <c r="C143" s="89">
        <v>2</v>
      </c>
      <c r="D143" s="89">
        <v>4</v>
      </c>
      <c r="E143" s="89">
        <v>50</v>
      </c>
      <c r="F143" s="89">
        <v>3</v>
      </c>
      <c r="G143" s="89">
        <v>1182</v>
      </c>
      <c r="H143" s="89">
        <v>8</v>
      </c>
    </row>
    <row r="144" spans="1:8" x14ac:dyDescent="0.2">
      <c r="A144" s="104">
        <v>2201</v>
      </c>
      <c r="B144" s="89">
        <v>686</v>
      </c>
      <c r="C144" s="89">
        <v>9</v>
      </c>
      <c r="D144" s="89">
        <v>2</v>
      </c>
      <c r="E144" s="89">
        <v>62</v>
      </c>
      <c r="F144" s="89">
        <v>8</v>
      </c>
      <c r="G144" s="89">
        <v>1333</v>
      </c>
      <c r="H144" s="89">
        <v>6</v>
      </c>
    </row>
    <row r="145" spans="1:8" x14ac:dyDescent="0.2">
      <c r="A145" s="104">
        <v>2202</v>
      </c>
      <c r="B145" s="89">
        <v>520</v>
      </c>
      <c r="C145" s="89">
        <v>3</v>
      </c>
      <c r="D145" s="89">
        <v>1</v>
      </c>
      <c r="E145" s="89">
        <v>28</v>
      </c>
      <c r="F145" s="89">
        <v>7</v>
      </c>
      <c r="G145" s="89">
        <v>934</v>
      </c>
      <c r="H145" s="89">
        <v>9</v>
      </c>
    </row>
    <row r="146" spans="1:8" x14ac:dyDescent="0.2">
      <c r="A146" s="104">
        <v>2203</v>
      </c>
      <c r="B146" s="89">
        <v>592</v>
      </c>
      <c r="C146" s="89">
        <v>6</v>
      </c>
      <c r="D146" s="89">
        <v>3</v>
      </c>
      <c r="E146" s="89">
        <v>34</v>
      </c>
      <c r="F146" s="89">
        <v>10</v>
      </c>
      <c r="G146" s="89">
        <v>969</v>
      </c>
      <c r="H146" s="89">
        <v>13</v>
      </c>
    </row>
    <row r="147" spans="1:8" x14ac:dyDescent="0.2">
      <c r="A147" s="104">
        <v>2204</v>
      </c>
      <c r="B147" s="89">
        <v>704</v>
      </c>
      <c r="C147" s="89">
        <v>4</v>
      </c>
      <c r="D147" s="89">
        <v>1</v>
      </c>
      <c r="E147" s="89">
        <v>51</v>
      </c>
      <c r="F147" s="89">
        <v>8</v>
      </c>
      <c r="G147" s="89">
        <v>1134</v>
      </c>
      <c r="H147" s="89">
        <v>19</v>
      </c>
    </row>
    <row r="148" spans="1:8" x14ac:dyDescent="0.2">
      <c r="A148" s="104">
        <v>2205</v>
      </c>
      <c r="B148" s="89">
        <v>329</v>
      </c>
      <c r="C148" s="89">
        <v>2</v>
      </c>
      <c r="D148" s="89">
        <v>1</v>
      </c>
      <c r="E148" s="89">
        <v>18</v>
      </c>
      <c r="F148" s="89">
        <v>3</v>
      </c>
      <c r="G148" s="89">
        <v>921</v>
      </c>
      <c r="H148" s="89">
        <v>3</v>
      </c>
    </row>
    <row r="149" spans="1:8" x14ac:dyDescent="0.2">
      <c r="A149" s="104">
        <v>2206</v>
      </c>
      <c r="B149" s="89">
        <v>762</v>
      </c>
      <c r="C149" s="89">
        <v>7</v>
      </c>
      <c r="D149" s="89">
        <v>3</v>
      </c>
      <c r="E149" s="89">
        <v>51</v>
      </c>
      <c r="F149" s="89">
        <v>5</v>
      </c>
      <c r="G149" s="89">
        <v>1742</v>
      </c>
      <c r="H149" s="89">
        <v>13</v>
      </c>
    </row>
    <row r="150" spans="1:8" x14ac:dyDescent="0.2">
      <c r="A150" s="104">
        <v>2207</v>
      </c>
      <c r="B150" s="89">
        <v>638</v>
      </c>
      <c r="C150" s="89">
        <v>1</v>
      </c>
      <c r="D150" s="89">
        <v>3</v>
      </c>
      <c r="E150" s="89">
        <v>62</v>
      </c>
      <c r="F150" s="89">
        <v>10</v>
      </c>
      <c r="G150" s="89">
        <v>2143</v>
      </c>
      <c r="H150" s="89">
        <v>8</v>
      </c>
    </row>
    <row r="151" spans="1:8" x14ac:dyDescent="0.2">
      <c r="A151" s="104">
        <v>2208</v>
      </c>
      <c r="B151" s="92">
        <v>750</v>
      </c>
      <c r="C151" s="92">
        <v>6</v>
      </c>
      <c r="D151" s="92">
        <v>9</v>
      </c>
      <c r="E151" s="92">
        <v>63</v>
      </c>
      <c r="F151" s="92">
        <v>6</v>
      </c>
      <c r="G151" s="92">
        <v>2120</v>
      </c>
      <c r="H151" s="92">
        <v>16</v>
      </c>
    </row>
    <row r="152" spans="1:8" x14ac:dyDescent="0.2">
      <c r="A152" s="104">
        <v>2209</v>
      </c>
      <c r="B152" s="92">
        <v>352</v>
      </c>
      <c r="C152" s="92">
        <v>4</v>
      </c>
      <c r="D152" s="92">
        <v>1</v>
      </c>
      <c r="E152" s="92">
        <v>32</v>
      </c>
      <c r="F152" s="92">
        <v>6</v>
      </c>
      <c r="G152" s="92">
        <v>867</v>
      </c>
      <c r="H152" s="92">
        <v>5</v>
      </c>
    </row>
    <row r="153" spans="1:8" x14ac:dyDescent="0.2">
      <c r="A153" s="104">
        <v>2210</v>
      </c>
      <c r="B153" s="92">
        <v>468</v>
      </c>
      <c r="C153" s="92">
        <v>4</v>
      </c>
      <c r="D153" s="92">
        <v>2</v>
      </c>
      <c r="E153" s="92">
        <v>58</v>
      </c>
      <c r="F153" s="92">
        <v>3</v>
      </c>
      <c r="G153" s="92">
        <v>1175</v>
      </c>
      <c r="H153" s="92">
        <v>8</v>
      </c>
    </row>
    <row r="154" spans="1:8" x14ac:dyDescent="0.2">
      <c r="A154" s="104">
        <v>2211</v>
      </c>
      <c r="B154" s="92">
        <v>415</v>
      </c>
      <c r="C154" s="92">
        <v>2</v>
      </c>
      <c r="D154" s="92">
        <v>2</v>
      </c>
      <c r="E154" s="92">
        <v>55</v>
      </c>
      <c r="F154" s="92">
        <v>9</v>
      </c>
      <c r="G154" s="92">
        <v>1458</v>
      </c>
      <c r="H154" s="92">
        <v>6</v>
      </c>
    </row>
    <row r="155" spans="1:8" x14ac:dyDescent="0.2">
      <c r="A155" s="104">
        <v>2212</v>
      </c>
      <c r="B155" s="92">
        <v>439</v>
      </c>
      <c r="C155" s="92">
        <v>5</v>
      </c>
      <c r="D155" s="92">
        <v>2</v>
      </c>
      <c r="E155" s="92">
        <v>44</v>
      </c>
      <c r="F155" s="92">
        <v>8</v>
      </c>
      <c r="G155" s="92">
        <v>1483</v>
      </c>
      <c r="H155" s="92">
        <v>8</v>
      </c>
    </row>
    <row r="156" spans="1:8" x14ac:dyDescent="0.2">
      <c r="A156" s="108">
        <v>2213</v>
      </c>
      <c r="B156" s="92">
        <v>13</v>
      </c>
      <c r="C156" s="92">
        <v>0</v>
      </c>
      <c r="D156" s="92">
        <v>0</v>
      </c>
      <c r="E156" s="92">
        <v>3</v>
      </c>
      <c r="F156" s="92">
        <v>0</v>
      </c>
      <c r="G156" s="92">
        <v>112</v>
      </c>
      <c r="H156" s="92">
        <v>0</v>
      </c>
    </row>
    <row r="157" spans="1:8" x14ac:dyDescent="0.2">
      <c r="A157" s="109">
        <v>2214</v>
      </c>
      <c r="B157" s="120">
        <v>292</v>
      </c>
      <c r="C157" s="120">
        <v>0</v>
      </c>
      <c r="D157" s="120">
        <v>3</v>
      </c>
      <c r="E157" s="120">
        <v>22</v>
      </c>
      <c r="F157" s="120">
        <v>7</v>
      </c>
      <c r="G157" s="120">
        <v>924</v>
      </c>
      <c r="H157" s="120">
        <v>2</v>
      </c>
    </row>
    <row r="158" spans="1:8" x14ac:dyDescent="0.2">
      <c r="A158" s="8" t="s">
        <v>18</v>
      </c>
      <c r="B158" s="16">
        <f t="shared" ref="B158:H158" si="0">SUM(B7:B157)</f>
        <v>120539</v>
      </c>
      <c r="C158" s="34">
        <f t="shared" si="0"/>
        <v>438</v>
      </c>
      <c r="D158" s="16">
        <f t="shared" si="0"/>
        <v>356</v>
      </c>
      <c r="E158" s="16">
        <f t="shared" si="0"/>
        <v>5310</v>
      </c>
      <c r="F158" s="16">
        <f t="shared" si="0"/>
        <v>875</v>
      </c>
      <c r="G158" s="16">
        <f t="shared" si="0"/>
        <v>130699</v>
      </c>
      <c r="H158" s="16">
        <f t="shared" si="0"/>
        <v>1172</v>
      </c>
    </row>
  </sheetData>
  <sheetProtection selectLockedCells="1"/>
  <mergeCells count="3">
    <mergeCell ref="B2:H2"/>
    <mergeCell ref="B3:H3"/>
    <mergeCell ref="B1:H1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2"/>
  <sheetViews>
    <sheetView zoomScaleNormal="100" workbookViewId="0">
      <pane ySplit="6" topLeftCell="A7" activePane="bottomLeft" state="frozen"/>
      <selection activeCell="K3" sqref="K3:K4"/>
      <selection pane="bottomLeft" activeCell="G7" sqref="G7:G21"/>
    </sheetView>
  </sheetViews>
  <sheetFormatPr defaultRowHeight="12.75" x14ac:dyDescent="0.2"/>
  <cols>
    <col min="1" max="1" width="7.7109375" bestFit="1" customWidth="1"/>
    <col min="2" max="18" width="8.7109375" customWidth="1"/>
  </cols>
  <sheetData>
    <row r="1" spans="1:8" x14ac:dyDescent="0.2">
      <c r="A1" s="21"/>
      <c r="B1" s="139"/>
      <c r="C1" s="140"/>
      <c r="D1" s="140"/>
      <c r="E1" s="140"/>
      <c r="F1" s="140"/>
      <c r="G1" s="141"/>
      <c r="H1" s="9"/>
    </row>
    <row r="2" spans="1:8" x14ac:dyDescent="0.2">
      <c r="A2" s="22"/>
      <c r="B2" s="148" t="s">
        <v>29</v>
      </c>
      <c r="C2" s="149"/>
      <c r="D2" s="149"/>
      <c r="E2" s="149"/>
      <c r="F2" s="149"/>
      <c r="G2" s="150"/>
      <c r="H2" s="23"/>
    </row>
    <row r="3" spans="1:8" x14ac:dyDescent="0.2">
      <c r="A3" s="24"/>
      <c r="B3" s="157" t="s">
        <v>11</v>
      </c>
      <c r="C3" s="158"/>
      <c r="D3" s="157" t="s">
        <v>6</v>
      </c>
      <c r="E3" s="159"/>
      <c r="F3" s="157" t="s">
        <v>7</v>
      </c>
      <c r="G3" s="158"/>
      <c r="H3" s="23"/>
    </row>
    <row r="4" spans="1:8" x14ac:dyDescent="0.2">
      <c r="A4" s="25"/>
      <c r="B4" s="1" t="s">
        <v>0</v>
      </c>
      <c r="C4" s="1" t="s">
        <v>1</v>
      </c>
      <c r="D4" s="1" t="s">
        <v>0</v>
      </c>
      <c r="E4" s="1" t="s">
        <v>1</v>
      </c>
      <c r="F4" s="1" t="s">
        <v>0</v>
      </c>
      <c r="G4" s="1" t="s">
        <v>1</v>
      </c>
      <c r="H4" s="9"/>
    </row>
    <row r="5" spans="1:8" ht="93" customHeight="1" thickBot="1" x14ac:dyDescent="0.25">
      <c r="A5" s="26" t="s">
        <v>5</v>
      </c>
      <c r="B5" s="3" t="s">
        <v>193</v>
      </c>
      <c r="C5" s="3" t="s">
        <v>95</v>
      </c>
      <c r="D5" s="4" t="s">
        <v>40</v>
      </c>
      <c r="E5" s="4" t="s">
        <v>96</v>
      </c>
      <c r="F5" s="4" t="s">
        <v>41</v>
      </c>
      <c r="G5" s="3" t="s">
        <v>97</v>
      </c>
      <c r="H5" s="10"/>
    </row>
    <row r="6" spans="1:8" ht="13.5" thickBot="1" x14ac:dyDescent="0.25">
      <c r="A6" s="11"/>
      <c r="B6" s="12"/>
      <c r="C6" s="12"/>
      <c r="D6" s="12"/>
      <c r="E6" s="12"/>
      <c r="F6" s="12"/>
      <c r="G6" s="13"/>
      <c r="H6" s="14"/>
    </row>
    <row r="7" spans="1:8" x14ac:dyDescent="0.2">
      <c r="A7" s="43">
        <v>1701</v>
      </c>
      <c r="B7" s="127">
        <v>832</v>
      </c>
      <c r="C7" s="127">
        <v>680</v>
      </c>
      <c r="D7" s="127">
        <v>819</v>
      </c>
      <c r="E7" s="127">
        <v>680</v>
      </c>
      <c r="F7" s="127">
        <v>881</v>
      </c>
      <c r="G7" s="127">
        <v>611</v>
      </c>
      <c r="H7" s="9"/>
    </row>
    <row r="8" spans="1:8" x14ac:dyDescent="0.2">
      <c r="A8" s="43">
        <v>1702</v>
      </c>
      <c r="B8" s="19">
        <v>776</v>
      </c>
      <c r="C8" s="19">
        <v>707</v>
      </c>
      <c r="D8" s="19">
        <v>800</v>
      </c>
      <c r="E8" s="19">
        <v>672</v>
      </c>
      <c r="F8" s="19">
        <v>849</v>
      </c>
      <c r="G8" s="19">
        <v>629</v>
      </c>
      <c r="H8" s="9"/>
    </row>
    <row r="9" spans="1:8" x14ac:dyDescent="0.2">
      <c r="A9" s="43">
        <v>1703</v>
      </c>
      <c r="B9" s="19">
        <v>864</v>
      </c>
      <c r="C9" s="19">
        <v>637</v>
      </c>
      <c r="D9" s="19">
        <v>865</v>
      </c>
      <c r="E9" s="19">
        <v>645</v>
      </c>
      <c r="F9" s="19">
        <v>927</v>
      </c>
      <c r="G9" s="19">
        <v>586</v>
      </c>
      <c r="H9" s="9"/>
    </row>
    <row r="10" spans="1:8" x14ac:dyDescent="0.2">
      <c r="A10" s="43">
        <v>1704</v>
      </c>
      <c r="B10" s="19">
        <v>828</v>
      </c>
      <c r="C10" s="19">
        <v>367</v>
      </c>
      <c r="D10" s="19">
        <v>846</v>
      </c>
      <c r="E10" s="19">
        <v>342</v>
      </c>
      <c r="F10" s="19">
        <v>859</v>
      </c>
      <c r="G10" s="19">
        <v>331</v>
      </c>
      <c r="H10" s="9"/>
    </row>
    <row r="11" spans="1:8" x14ac:dyDescent="0.2">
      <c r="A11" s="43">
        <v>1705</v>
      </c>
      <c r="B11" s="19">
        <v>832</v>
      </c>
      <c r="C11" s="19">
        <v>464</v>
      </c>
      <c r="D11" s="19">
        <v>842</v>
      </c>
      <c r="E11" s="19">
        <v>453</v>
      </c>
      <c r="F11" s="19">
        <v>895</v>
      </c>
      <c r="G11" s="19">
        <v>403</v>
      </c>
      <c r="H11" s="9"/>
    </row>
    <row r="12" spans="1:8" x14ac:dyDescent="0.2">
      <c r="A12" s="43">
        <v>1706</v>
      </c>
      <c r="B12" s="19">
        <v>1104</v>
      </c>
      <c r="C12" s="19">
        <v>613</v>
      </c>
      <c r="D12" s="19">
        <v>1109</v>
      </c>
      <c r="E12" s="19">
        <v>604</v>
      </c>
      <c r="F12" s="19">
        <v>1173</v>
      </c>
      <c r="G12" s="19">
        <v>538</v>
      </c>
      <c r="H12" s="9"/>
    </row>
    <row r="13" spans="1:8" x14ac:dyDescent="0.2">
      <c r="A13" s="43">
        <v>1707</v>
      </c>
      <c r="B13" s="19">
        <v>850</v>
      </c>
      <c r="C13" s="19">
        <v>436</v>
      </c>
      <c r="D13" s="19">
        <v>890</v>
      </c>
      <c r="E13" s="19">
        <v>398</v>
      </c>
      <c r="F13" s="19">
        <v>909</v>
      </c>
      <c r="G13" s="19">
        <v>369</v>
      </c>
      <c r="H13" s="9"/>
    </row>
    <row r="14" spans="1:8" x14ac:dyDescent="0.2">
      <c r="A14" s="43">
        <v>1708</v>
      </c>
      <c r="B14" s="19">
        <v>1153</v>
      </c>
      <c r="C14" s="19">
        <v>489</v>
      </c>
      <c r="D14" s="19">
        <v>1161</v>
      </c>
      <c r="E14" s="19">
        <v>474</v>
      </c>
      <c r="F14" s="19">
        <v>1185</v>
      </c>
      <c r="G14" s="19">
        <v>456</v>
      </c>
      <c r="H14" s="9"/>
    </row>
    <row r="15" spans="1:8" x14ac:dyDescent="0.2">
      <c r="A15" s="43">
        <v>1709</v>
      </c>
      <c r="B15" s="19">
        <v>926</v>
      </c>
      <c r="C15" s="19">
        <v>449</v>
      </c>
      <c r="D15" s="19">
        <v>975</v>
      </c>
      <c r="E15" s="19">
        <v>398</v>
      </c>
      <c r="F15" s="19">
        <v>999</v>
      </c>
      <c r="G15" s="19">
        <v>376</v>
      </c>
      <c r="H15" s="9"/>
    </row>
    <row r="16" spans="1:8" x14ac:dyDescent="0.2">
      <c r="A16" s="43">
        <v>1710</v>
      </c>
      <c r="B16" s="19">
        <v>481</v>
      </c>
      <c r="C16" s="19">
        <v>204</v>
      </c>
      <c r="D16" s="19">
        <v>475</v>
      </c>
      <c r="E16" s="19">
        <v>208</v>
      </c>
      <c r="F16" s="19">
        <v>498</v>
      </c>
      <c r="G16" s="19">
        <v>182</v>
      </c>
      <c r="H16" s="9"/>
    </row>
    <row r="17" spans="1:8" x14ac:dyDescent="0.2">
      <c r="A17" s="44">
        <v>1711</v>
      </c>
      <c r="B17" s="19">
        <v>691</v>
      </c>
      <c r="C17" s="19">
        <v>317</v>
      </c>
      <c r="D17" s="19">
        <v>687</v>
      </c>
      <c r="E17" s="19">
        <v>314</v>
      </c>
      <c r="F17" s="19">
        <v>715</v>
      </c>
      <c r="G17" s="19">
        <v>293</v>
      </c>
      <c r="H17" s="9"/>
    </row>
    <row r="18" spans="1:8" x14ac:dyDescent="0.2">
      <c r="A18" s="44">
        <v>1712</v>
      </c>
      <c r="B18" s="19">
        <v>642</v>
      </c>
      <c r="C18" s="19">
        <v>595</v>
      </c>
      <c r="D18" s="19">
        <v>680</v>
      </c>
      <c r="E18" s="19">
        <v>557</v>
      </c>
      <c r="F18" s="19">
        <v>724</v>
      </c>
      <c r="G18" s="19">
        <v>511</v>
      </c>
      <c r="H18" s="9"/>
    </row>
    <row r="19" spans="1:8" x14ac:dyDescent="0.2">
      <c r="A19" s="44">
        <v>1713</v>
      </c>
      <c r="B19" s="19">
        <v>918</v>
      </c>
      <c r="C19" s="19">
        <v>752</v>
      </c>
      <c r="D19" s="19">
        <v>993</v>
      </c>
      <c r="E19" s="19">
        <v>669</v>
      </c>
      <c r="F19" s="19">
        <v>1000</v>
      </c>
      <c r="G19" s="19">
        <v>663</v>
      </c>
      <c r="H19" s="9"/>
    </row>
    <row r="20" spans="1:8" x14ac:dyDescent="0.2">
      <c r="A20" s="44">
        <v>1714</v>
      </c>
      <c r="B20" s="19">
        <v>831</v>
      </c>
      <c r="C20" s="19">
        <v>454</v>
      </c>
      <c r="D20" s="19">
        <v>859</v>
      </c>
      <c r="E20" s="19">
        <v>418</v>
      </c>
      <c r="F20" s="19">
        <v>887</v>
      </c>
      <c r="G20" s="19">
        <v>400</v>
      </c>
      <c r="H20" s="9"/>
    </row>
    <row r="21" spans="1:8" x14ac:dyDescent="0.2">
      <c r="A21" s="44">
        <v>1715</v>
      </c>
      <c r="B21" s="126">
        <v>1163</v>
      </c>
      <c r="C21" s="126">
        <v>808</v>
      </c>
      <c r="D21" s="126">
        <v>1194</v>
      </c>
      <c r="E21" s="126">
        <v>772</v>
      </c>
      <c r="F21" s="126">
        <v>1250</v>
      </c>
      <c r="G21" s="126">
        <v>731</v>
      </c>
      <c r="H21" s="9"/>
    </row>
    <row r="22" spans="1:8" x14ac:dyDescent="0.2">
      <c r="A22" s="8" t="s">
        <v>18</v>
      </c>
      <c r="B22" s="34">
        <f t="shared" ref="B22:G22" si="0">SUM(B7:B21)</f>
        <v>12891</v>
      </c>
      <c r="C22" s="16">
        <f t="shared" si="0"/>
        <v>7972</v>
      </c>
      <c r="D22" s="16">
        <f t="shared" si="0"/>
        <v>13195</v>
      </c>
      <c r="E22" s="16">
        <f t="shared" si="0"/>
        <v>7604</v>
      </c>
      <c r="F22" s="16">
        <f t="shared" si="0"/>
        <v>13751</v>
      </c>
      <c r="G22" s="16">
        <f t="shared" si="0"/>
        <v>7079</v>
      </c>
      <c r="H22" s="9"/>
    </row>
  </sheetData>
  <sheetProtection selectLockedCells="1"/>
  <mergeCells count="5">
    <mergeCell ref="B1:G1"/>
    <mergeCell ref="B2:G2"/>
    <mergeCell ref="B3:C3"/>
    <mergeCell ref="D3:E3"/>
    <mergeCell ref="F3:G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7F024-1E44-4719-BE3D-336F620D5442}">
  <dimension ref="A1:I25"/>
  <sheetViews>
    <sheetView zoomScaleNormal="100" workbookViewId="0">
      <pane ySplit="6" topLeftCell="A7" activePane="bottomLeft" state="frozen"/>
      <selection activeCell="K3" sqref="K3:K4"/>
      <selection pane="bottomLeft" activeCell="H7" sqref="H7:H24"/>
    </sheetView>
  </sheetViews>
  <sheetFormatPr defaultRowHeight="12.75" x14ac:dyDescent="0.2"/>
  <cols>
    <col min="1" max="1" width="7.7109375" bestFit="1" customWidth="1"/>
    <col min="2" max="16" width="8.7109375" customWidth="1"/>
  </cols>
  <sheetData>
    <row r="1" spans="1:9" x14ac:dyDescent="0.2">
      <c r="A1" s="21"/>
      <c r="B1" s="139"/>
      <c r="C1" s="140"/>
      <c r="D1" s="140"/>
      <c r="E1" s="140"/>
      <c r="F1" s="140"/>
      <c r="G1" s="140"/>
      <c r="H1" s="141"/>
      <c r="I1" s="9"/>
    </row>
    <row r="2" spans="1:9" x14ac:dyDescent="0.2">
      <c r="A2" s="22"/>
      <c r="B2" s="148" t="s">
        <v>34</v>
      </c>
      <c r="C2" s="149"/>
      <c r="D2" s="149"/>
      <c r="E2" s="149"/>
      <c r="F2" s="149"/>
      <c r="G2" s="149"/>
      <c r="H2" s="150"/>
      <c r="I2" s="23"/>
    </row>
    <row r="3" spans="1:9" x14ac:dyDescent="0.2">
      <c r="A3" s="24"/>
      <c r="B3" s="157" t="s">
        <v>11</v>
      </c>
      <c r="C3" s="159"/>
      <c r="D3" s="158"/>
      <c r="E3" s="157" t="s">
        <v>6</v>
      </c>
      <c r="F3" s="158"/>
      <c r="G3" s="157" t="s">
        <v>7</v>
      </c>
      <c r="H3" s="158"/>
      <c r="I3" s="23"/>
    </row>
    <row r="4" spans="1:9" x14ac:dyDescent="0.2">
      <c r="A4" s="25"/>
      <c r="B4" s="1" t="s">
        <v>1</v>
      </c>
      <c r="C4" s="1" t="s">
        <v>0</v>
      </c>
      <c r="D4" s="1" t="s">
        <v>115</v>
      </c>
      <c r="E4" s="1" t="s">
        <v>1</v>
      </c>
      <c r="F4" s="1" t="s">
        <v>0</v>
      </c>
      <c r="G4" s="1" t="s">
        <v>0</v>
      </c>
      <c r="H4" s="1" t="s">
        <v>1</v>
      </c>
      <c r="I4" s="9"/>
    </row>
    <row r="5" spans="1:9" ht="93" customHeight="1" thickBot="1" x14ac:dyDescent="0.25">
      <c r="A5" s="26" t="s">
        <v>5</v>
      </c>
      <c r="B5" s="3" t="s">
        <v>194</v>
      </c>
      <c r="C5" s="4" t="s">
        <v>42</v>
      </c>
      <c r="D5" s="4" t="s">
        <v>195</v>
      </c>
      <c r="E5" s="4" t="s">
        <v>98</v>
      </c>
      <c r="F5" s="4" t="s">
        <v>182</v>
      </c>
      <c r="G5" s="4" t="s">
        <v>99</v>
      </c>
      <c r="H5" s="4" t="s">
        <v>100</v>
      </c>
      <c r="I5" s="10"/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3"/>
      <c r="I6" s="14"/>
    </row>
    <row r="7" spans="1:9" x14ac:dyDescent="0.2">
      <c r="A7" s="74">
        <v>1801</v>
      </c>
      <c r="B7" s="89">
        <v>758</v>
      </c>
      <c r="C7" s="89">
        <v>691</v>
      </c>
      <c r="D7" s="89">
        <v>0</v>
      </c>
      <c r="E7" s="89">
        <v>767</v>
      </c>
      <c r="F7" s="89">
        <v>671</v>
      </c>
      <c r="G7" s="89">
        <v>675</v>
      </c>
      <c r="H7" s="89">
        <v>753</v>
      </c>
      <c r="I7" s="9"/>
    </row>
    <row r="8" spans="1:9" x14ac:dyDescent="0.2">
      <c r="A8" s="74">
        <v>1802</v>
      </c>
      <c r="B8" s="89">
        <v>983</v>
      </c>
      <c r="C8" s="89">
        <v>792</v>
      </c>
      <c r="D8" s="89">
        <v>0</v>
      </c>
      <c r="E8" s="89">
        <v>990</v>
      </c>
      <c r="F8" s="89">
        <v>780</v>
      </c>
      <c r="G8" s="89">
        <v>767</v>
      </c>
      <c r="H8" s="89">
        <v>983</v>
      </c>
      <c r="I8" s="9"/>
    </row>
    <row r="9" spans="1:9" x14ac:dyDescent="0.2">
      <c r="A9" s="74">
        <v>1803</v>
      </c>
      <c r="B9" s="89">
        <v>817</v>
      </c>
      <c r="C9" s="89">
        <v>567</v>
      </c>
      <c r="D9" s="89">
        <v>0</v>
      </c>
      <c r="E9" s="89">
        <v>828</v>
      </c>
      <c r="F9" s="89">
        <v>546</v>
      </c>
      <c r="G9" s="89">
        <v>551</v>
      </c>
      <c r="H9" s="89">
        <v>816</v>
      </c>
      <c r="I9" s="9"/>
    </row>
    <row r="10" spans="1:9" x14ac:dyDescent="0.2">
      <c r="A10" s="74">
        <v>1804</v>
      </c>
      <c r="B10" s="89">
        <v>934</v>
      </c>
      <c r="C10" s="89">
        <v>1159</v>
      </c>
      <c r="D10" s="89">
        <v>1</v>
      </c>
      <c r="E10" s="89">
        <v>933</v>
      </c>
      <c r="F10" s="89">
        <v>1160</v>
      </c>
      <c r="G10" s="89">
        <v>1137</v>
      </c>
      <c r="H10" s="89">
        <v>934</v>
      </c>
      <c r="I10" s="9"/>
    </row>
    <row r="11" spans="1:9" x14ac:dyDescent="0.2">
      <c r="A11" s="44">
        <v>1805</v>
      </c>
      <c r="B11" s="19">
        <v>570</v>
      </c>
      <c r="C11" s="19">
        <v>1383</v>
      </c>
      <c r="D11" s="19">
        <v>0</v>
      </c>
      <c r="E11" s="19">
        <v>573</v>
      </c>
      <c r="F11" s="19">
        <v>1378</v>
      </c>
      <c r="G11" s="19">
        <v>1352</v>
      </c>
      <c r="H11" s="19">
        <v>588</v>
      </c>
      <c r="I11" s="9"/>
    </row>
    <row r="12" spans="1:9" x14ac:dyDescent="0.2">
      <c r="A12" s="44">
        <v>1806</v>
      </c>
      <c r="B12" s="19">
        <v>443</v>
      </c>
      <c r="C12" s="19">
        <v>923</v>
      </c>
      <c r="D12" s="19">
        <v>1</v>
      </c>
      <c r="E12" s="19">
        <v>469</v>
      </c>
      <c r="F12" s="19">
        <v>882</v>
      </c>
      <c r="G12" s="19">
        <v>885</v>
      </c>
      <c r="H12" s="19">
        <v>465</v>
      </c>
      <c r="I12" s="9"/>
    </row>
    <row r="13" spans="1:9" x14ac:dyDescent="0.2">
      <c r="A13" s="44">
        <v>1807</v>
      </c>
      <c r="B13" s="19">
        <v>613</v>
      </c>
      <c r="C13" s="19">
        <v>1210</v>
      </c>
      <c r="D13" s="19">
        <v>2</v>
      </c>
      <c r="E13" s="19">
        <v>640</v>
      </c>
      <c r="F13" s="19">
        <v>1171</v>
      </c>
      <c r="G13" s="19">
        <v>1172</v>
      </c>
      <c r="H13" s="19">
        <v>631</v>
      </c>
      <c r="I13" s="9"/>
    </row>
    <row r="14" spans="1:9" x14ac:dyDescent="0.2">
      <c r="A14" s="44">
        <v>1808</v>
      </c>
      <c r="B14" s="19">
        <v>443</v>
      </c>
      <c r="C14" s="19">
        <v>990</v>
      </c>
      <c r="D14" s="19">
        <v>0</v>
      </c>
      <c r="E14" s="19">
        <v>451</v>
      </c>
      <c r="F14" s="19">
        <v>966</v>
      </c>
      <c r="G14" s="19">
        <v>970</v>
      </c>
      <c r="H14" s="19">
        <v>451</v>
      </c>
      <c r="I14" s="9"/>
    </row>
    <row r="15" spans="1:9" x14ac:dyDescent="0.2">
      <c r="A15" s="44">
        <v>1809</v>
      </c>
      <c r="B15" s="19">
        <v>595</v>
      </c>
      <c r="C15" s="19">
        <v>1262</v>
      </c>
      <c r="D15" s="19">
        <v>0</v>
      </c>
      <c r="E15" s="19">
        <v>617</v>
      </c>
      <c r="F15" s="19">
        <v>1234</v>
      </c>
      <c r="G15" s="19">
        <v>1209</v>
      </c>
      <c r="H15" s="19">
        <v>622</v>
      </c>
      <c r="I15" s="9"/>
    </row>
    <row r="16" spans="1:9" x14ac:dyDescent="0.2">
      <c r="A16" s="44">
        <v>1810</v>
      </c>
      <c r="B16" s="19">
        <v>348</v>
      </c>
      <c r="C16" s="19">
        <v>863</v>
      </c>
      <c r="D16" s="19">
        <v>0</v>
      </c>
      <c r="E16" s="19">
        <v>352</v>
      </c>
      <c r="F16" s="19">
        <v>856</v>
      </c>
      <c r="G16" s="19">
        <v>822</v>
      </c>
      <c r="H16" s="19">
        <v>369</v>
      </c>
      <c r="I16" s="9"/>
    </row>
    <row r="17" spans="1:9" x14ac:dyDescent="0.2">
      <c r="A17" s="44">
        <v>1811</v>
      </c>
      <c r="B17" s="19">
        <v>425</v>
      </c>
      <c r="C17" s="19">
        <v>1044</v>
      </c>
      <c r="D17" s="19">
        <v>0</v>
      </c>
      <c r="E17" s="19">
        <v>435</v>
      </c>
      <c r="F17" s="19">
        <v>1037</v>
      </c>
      <c r="G17" s="19">
        <v>978</v>
      </c>
      <c r="H17" s="19">
        <v>467</v>
      </c>
      <c r="I17" s="9"/>
    </row>
    <row r="18" spans="1:9" x14ac:dyDescent="0.2">
      <c r="A18" s="44">
        <v>1812</v>
      </c>
      <c r="B18" s="19">
        <v>530</v>
      </c>
      <c r="C18" s="19">
        <v>951</v>
      </c>
      <c r="D18" s="19">
        <v>1</v>
      </c>
      <c r="E18" s="19">
        <v>538</v>
      </c>
      <c r="F18" s="19">
        <v>926</v>
      </c>
      <c r="G18" s="19">
        <v>928</v>
      </c>
      <c r="H18" s="19">
        <v>538</v>
      </c>
      <c r="I18" s="9"/>
    </row>
    <row r="19" spans="1:9" x14ac:dyDescent="0.2">
      <c r="A19" s="44">
        <v>1813</v>
      </c>
      <c r="B19" s="19">
        <v>432</v>
      </c>
      <c r="C19" s="19">
        <v>1008</v>
      </c>
      <c r="D19" s="19">
        <v>0</v>
      </c>
      <c r="E19" s="19">
        <v>453</v>
      </c>
      <c r="F19" s="19">
        <v>976</v>
      </c>
      <c r="G19" s="19">
        <v>963</v>
      </c>
      <c r="H19" s="19">
        <v>454</v>
      </c>
      <c r="I19" s="9"/>
    </row>
    <row r="20" spans="1:9" x14ac:dyDescent="0.2">
      <c r="A20" s="44">
        <v>1814</v>
      </c>
      <c r="B20" s="19">
        <v>667</v>
      </c>
      <c r="C20" s="19">
        <v>990</v>
      </c>
      <c r="D20" s="19">
        <v>0</v>
      </c>
      <c r="E20" s="19">
        <v>660</v>
      </c>
      <c r="F20" s="19">
        <v>988</v>
      </c>
      <c r="G20" s="19">
        <v>982</v>
      </c>
      <c r="H20" s="19">
        <v>651</v>
      </c>
      <c r="I20" s="9"/>
    </row>
    <row r="21" spans="1:9" x14ac:dyDescent="0.2">
      <c r="A21" s="44">
        <v>1815</v>
      </c>
      <c r="B21" s="19">
        <v>754</v>
      </c>
      <c r="C21" s="19">
        <v>985</v>
      </c>
      <c r="D21" s="19">
        <v>0</v>
      </c>
      <c r="E21" s="19">
        <v>768</v>
      </c>
      <c r="F21" s="19">
        <v>964</v>
      </c>
      <c r="G21" s="19">
        <v>941</v>
      </c>
      <c r="H21" s="19">
        <v>774</v>
      </c>
      <c r="I21" s="9"/>
    </row>
    <row r="22" spans="1:9" x14ac:dyDescent="0.2">
      <c r="A22" s="44">
        <v>1816</v>
      </c>
      <c r="B22" s="19">
        <v>354</v>
      </c>
      <c r="C22" s="19">
        <v>655</v>
      </c>
      <c r="D22" s="19">
        <v>0</v>
      </c>
      <c r="E22" s="19">
        <v>366</v>
      </c>
      <c r="F22" s="19">
        <v>642</v>
      </c>
      <c r="G22" s="19">
        <v>610</v>
      </c>
      <c r="H22" s="19">
        <v>380</v>
      </c>
      <c r="I22" s="9"/>
    </row>
    <row r="23" spans="1:9" x14ac:dyDescent="0.2">
      <c r="A23" s="44">
        <v>1817</v>
      </c>
      <c r="B23" s="19">
        <v>903</v>
      </c>
      <c r="C23" s="19">
        <v>1601</v>
      </c>
      <c r="D23" s="19">
        <v>0</v>
      </c>
      <c r="E23" s="19">
        <v>906</v>
      </c>
      <c r="F23" s="19">
        <v>1594</v>
      </c>
      <c r="G23" s="19">
        <v>1561</v>
      </c>
      <c r="H23" s="19">
        <v>908</v>
      </c>
      <c r="I23" s="9"/>
    </row>
    <row r="24" spans="1:9" x14ac:dyDescent="0.2">
      <c r="A24" s="44">
        <v>1818</v>
      </c>
      <c r="B24" s="19">
        <v>453</v>
      </c>
      <c r="C24" s="19">
        <v>854</v>
      </c>
      <c r="D24" s="19">
        <v>0</v>
      </c>
      <c r="E24" s="19">
        <v>440</v>
      </c>
      <c r="F24" s="19">
        <v>874</v>
      </c>
      <c r="G24" s="19">
        <v>836</v>
      </c>
      <c r="H24" s="19">
        <v>457</v>
      </c>
      <c r="I24" s="9"/>
    </row>
    <row r="25" spans="1:9" x14ac:dyDescent="0.2">
      <c r="A25" s="8" t="s">
        <v>18</v>
      </c>
      <c r="B25" s="34">
        <f>SUM(B7:B24)</f>
        <v>11022</v>
      </c>
      <c r="C25" s="34">
        <f t="shared" ref="C25:G25" si="0">SUM(C7:C24)</f>
        <v>17928</v>
      </c>
      <c r="D25" s="34">
        <f t="shared" si="0"/>
        <v>5</v>
      </c>
      <c r="E25" s="34">
        <f t="shared" si="0"/>
        <v>11186</v>
      </c>
      <c r="F25" s="34">
        <f t="shared" si="0"/>
        <v>17645</v>
      </c>
      <c r="G25" s="34">
        <f t="shared" si="0"/>
        <v>17339</v>
      </c>
      <c r="H25" s="16">
        <f>SUM(H7:H24)</f>
        <v>11241</v>
      </c>
      <c r="I25" s="9"/>
    </row>
  </sheetData>
  <sheetProtection selectLockedCells="1"/>
  <mergeCells count="5">
    <mergeCell ref="B1:H1"/>
    <mergeCell ref="B2:H2"/>
    <mergeCell ref="E3:F3"/>
    <mergeCell ref="G3:H3"/>
    <mergeCell ref="B3:D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7"/>
  <sheetViews>
    <sheetView zoomScaleNormal="100" workbookViewId="0">
      <pane ySplit="6" topLeftCell="A7" activePane="bottomLeft" state="frozen"/>
      <selection activeCell="K3" sqref="K3:K4"/>
      <selection pane="bottomLeft" activeCell="G7" sqref="G7:G26"/>
    </sheetView>
  </sheetViews>
  <sheetFormatPr defaultRowHeight="12.75" x14ac:dyDescent="0.2"/>
  <cols>
    <col min="1" max="1" width="7.7109375" bestFit="1" customWidth="1"/>
    <col min="2" max="14" width="8.7109375" customWidth="1"/>
  </cols>
  <sheetData>
    <row r="1" spans="1:7" x14ac:dyDescent="0.2">
      <c r="A1" s="21"/>
      <c r="B1" s="139"/>
      <c r="C1" s="140"/>
      <c r="D1" s="140"/>
      <c r="E1" s="140"/>
      <c r="F1" s="140"/>
      <c r="G1" s="141"/>
    </row>
    <row r="2" spans="1:7" x14ac:dyDescent="0.2">
      <c r="A2" s="22"/>
      <c r="B2" s="148" t="s">
        <v>33</v>
      </c>
      <c r="C2" s="149"/>
      <c r="D2" s="149"/>
      <c r="E2" s="149"/>
      <c r="F2" s="149"/>
      <c r="G2" s="150"/>
    </row>
    <row r="3" spans="1:7" x14ac:dyDescent="0.2">
      <c r="A3" s="24"/>
      <c r="B3" s="157" t="s">
        <v>11</v>
      </c>
      <c r="C3" s="158"/>
      <c r="D3" s="157" t="s">
        <v>6</v>
      </c>
      <c r="E3" s="158"/>
      <c r="F3" s="159" t="s">
        <v>7</v>
      </c>
      <c r="G3" s="158"/>
    </row>
    <row r="4" spans="1:7" x14ac:dyDescent="0.2">
      <c r="A4" s="25"/>
      <c r="B4" s="1" t="s">
        <v>1</v>
      </c>
      <c r="C4" s="1" t="s">
        <v>0</v>
      </c>
      <c r="D4" s="1" t="s">
        <v>1</v>
      </c>
      <c r="E4" s="1" t="s">
        <v>0</v>
      </c>
      <c r="F4" s="1" t="s">
        <v>1</v>
      </c>
      <c r="G4" s="1" t="s">
        <v>0</v>
      </c>
    </row>
    <row r="5" spans="1:7" ht="93" customHeight="1" thickBot="1" x14ac:dyDescent="0.25">
      <c r="A5" s="26" t="s">
        <v>5</v>
      </c>
      <c r="B5" s="3" t="s">
        <v>196</v>
      </c>
      <c r="C5" s="4" t="s">
        <v>43</v>
      </c>
      <c r="D5" s="4" t="s">
        <v>102</v>
      </c>
      <c r="E5" s="4" t="s">
        <v>101</v>
      </c>
      <c r="F5" s="4" t="s">
        <v>103</v>
      </c>
      <c r="G5" s="4" t="s">
        <v>131</v>
      </c>
    </row>
    <row r="6" spans="1:7" ht="13.5" thickBot="1" x14ac:dyDescent="0.25">
      <c r="A6" s="11"/>
      <c r="B6" s="12"/>
      <c r="C6" s="12"/>
      <c r="D6" s="12"/>
      <c r="E6" s="12"/>
      <c r="F6" s="12"/>
      <c r="G6" s="13"/>
    </row>
    <row r="7" spans="1:7" x14ac:dyDescent="0.2">
      <c r="A7" s="44">
        <v>1901</v>
      </c>
      <c r="B7" s="127">
        <v>1769</v>
      </c>
      <c r="C7" s="127">
        <v>1401</v>
      </c>
      <c r="D7" s="127">
        <v>1769</v>
      </c>
      <c r="E7" s="127">
        <v>1388</v>
      </c>
      <c r="F7" s="127">
        <v>1802</v>
      </c>
      <c r="G7" s="127">
        <v>1355</v>
      </c>
    </row>
    <row r="8" spans="1:7" x14ac:dyDescent="0.2">
      <c r="A8" s="44">
        <v>1902</v>
      </c>
      <c r="B8" s="19">
        <v>636</v>
      </c>
      <c r="C8" s="19">
        <v>1066</v>
      </c>
      <c r="D8" s="19">
        <v>609</v>
      </c>
      <c r="E8" s="19">
        <v>1086</v>
      </c>
      <c r="F8" s="19">
        <v>641</v>
      </c>
      <c r="G8" s="19">
        <v>1037</v>
      </c>
    </row>
    <row r="9" spans="1:7" x14ac:dyDescent="0.2">
      <c r="A9" s="74">
        <v>1903</v>
      </c>
      <c r="B9" s="89">
        <v>369</v>
      </c>
      <c r="C9" s="89">
        <v>298</v>
      </c>
      <c r="D9" s="89">
        <v>373</v>
      </c>
      <c r="E9" s="89">
        <v>294</v>
      </c>
      <c r="F9" s="89">
        <v>385</v>
      </c>
      <c r="G9" s="89">
        <v>274</v>
      </c>
    </row>
    <row r="10" spans="1:7" x14ac:dyDescent="0.2">
      <c r="A10" s="44">
        <v>1904</v>
      </c>
      <c r="B10" s="19">
        <v>774</v>
      </c>
      <c r="C10" s="19">
        <v>781</v>
      </c>
      <c r="D10" s="19">
        <v>782</v>
      </c>
      <c r="E10" s="19">
        <v>774</v>
      </c>
      <c r="F10" s="19">
        <v>778</v>
      </c>
      <c r="G10" s="19">
        <v>763</v>
      </c>
    </row>
    <row r="11" spans="1:7" x14ac:dyDescent="0.2">
      <c r="A11" s="44">
        <v>1905</v>
      </c>
      <c r="B11" s="19">
        <v>778</v>
      </c>
      <c r="C11" s="19">
        <v>1034</v>
      </c>
      <c r="D11" s="19">
        <v>780</v>
      </c>
      <c r="E11" s="19">
        <v>1028</v>
      </c>
      <c r="F11" s="19">
        <v>781</v>
      </c>
      <c r="G11" s="19">
        <v>1018</v>
      </c>
    </row>
    <row r="12" spans="1:7" x14ac:dyDescent="0.2">
      <c r="A12" s="44">
        <v>1906</v>
      </c>
      <c r="B12" s="19">
        <v>598</v>
      </c>
      <c r="C12" s="19">
        <v>1136</v>
      </c>
      <c r="D12" s="19">
        <v>608</v>
      </c>
      <c r="E12" s="19">
        <v>1126</v>
      </c>
      <c r="F12" s="19">
        <v>613</v>
      </c>
      <c r="G12" s="19">
        <v>1106</v>
      </c>
    </row>
    <row r="13" spans="1:7" x14ac:dyDescent="0.2">
      <c r="A13" s="44">
        <v>1907</v>
      </c>
      <c r="B13" s="19">
        <v>694</v>
      </c>
      <c r="C13" s="19">
        <v>1132</v>
      </c>
      <c r="D13" s="19">
        <v>695</v>
      </c>
      <c r="E13" s="19">
        <v>1135</v>
      </c>
      <c r="F13" s="19">
        <v>694</v>
      </c>
      <c r="G13" s="19">
        <v>1120</v>
      </c>
    </row>
    <row r="14" spans="1:7" x14ac:dyDescent="0.2">
      <c r="A14" s="44">
        <v>1908</v>
      </c>
      <c r="B14" s="19">
        <v>245</v>
      </c>
      <c r="C14" s="19">
        <v>825</v>
      </c>
      <c r="D14" s="19">
        <v>238</v>
      </c>
      <c r="E14" s="19">
        <v>838</v>
      </c>
      <c r="F14" s="19">
        <v>245</v>
      </c>
      <c r="G14" s="19">
        <v>824</v>
      </c>
    </row>
    <row r="15" spans="1:7" x14ac:dyDescent="0.2">
      <c r="A15" s="44">
        <v>1909</v>
      </c>
      <c r="B15" s="19">
        <v>346</v>
      </c>
      <c r="C15" s="19">
        <v>1189</v>
      </c>
      <c r="D15" s="19">
        <v>347</v>
      </c>
      <c r="E15" s="19">
        <v>1180</v>
      </c>
      <c r="F15" s="19">
        <v>360</v>
      </c>
      <c r="G15" s="19">
        <v>1163</v>
      </c>
    </row>
    <row r="16" spans="1:7" x14ac:dyDescent="0.2">
      <c r="A16" s="44">
        <v>1910</v>
      </c>
      <c r="B16" s="19">
        <v>491</v>
      </c>
      <c r="C16" s="19">
        <v>1443</v>
      </c>
      <c r="D16" s="19">
        <v>467</v>
      </c>
      <c r="E16" s="19">
        <v>1453</v>
      </c>
      <c r="F16" s="19">
        <v>483</v>
      </c>
      <c r="G16" s="19">
        <v>1417</v>
      </c>
    </row>
    <row r="17" spans="1:7" x14ac:dyDescent="0.2">
      <c r="A17" s="44">
        <v>1911</v>
      </c>
      <c r="B17" s="19">
        <v>268</v>
      </c>
      <c r="C17" s="19">
        <v>1204</v>
      </c>
      <c r="D17" s="19">
        <v>255</v>
      </c>
      <c r="E17" s="19">
        <v>1205</v>
      </c>
      <c r="F17" s="19">
        <v>281</v>
      </c>
      <c r="G17" s="19">
        <v>1184</v>
      </c>
    </row>
    <row r="18" spans="1:7" x14ac:dyDescent="0.2">
      <c r="A18" s="44">
        <v>1912</v>
      </c>
      <c r="B18" s="19">
        <v>111</v>
      </c>
      <c r="C18" s="19">
        <v>945</v>
      </c>
      <c r="D18" s="19">
        <v>113</v>
      </c>
      <c r="E18" s="19">
        <v>944</v>
      </c>
      <c r="F18" s="19">
        <v>121</v>
      </c>
      <c r="G18" s="19">
        <v>931</v>
      </c>
    </row>
    <row r="19" spans="1:7" x14ac:dyDescent="0.2">
      <c r="A19" s="44">
        <v>1913</v>
      </c>
      <c r="B19" s="19">
        <v>220</v>
      </c>
      <c r="C19" s="19">
        <v>1181</v>
      </c>
      <c r="D19" s="19">
        <v>214</v>
      </c>
      <c r="E19" s="19">
        <v>1187</v>
      </c>
      <c r="F19" s="19">
        <v>222</v>
      </c>
      <c r="G19" s="19">
        <v>1162</v>
      </c>
    </row>
    <row r="20" spans="1:7" x14ac:dyDescent="0.2">
      <c r="A20" s="44">
        <v>1914</v>
      </c>
      <c r="B20" s="19">
        <v>251</v>
      </c>
      <c r="C20" s="19">
        <v>1322</v>
      </c>
      <c r="D20" s="19">
        <v>248</v>
      </c>
      <c r="E20" s="19">
        <v>1319</v>
      </c>
      <c r="F20" s="19">
        <v>261</v>
      </c>
      <c r="G20" s="19">
        <v>1310</v>
      </c>
    </row>
    <row r="21" spans="1:7" x14ac:dyDescent="0.2">
      <c r="A21" s="44">
        <v>1915</v>
      </c>
      <c r="B21" s="19">
        <v>359</v>
      </c>
      <c r="C21" s="19">
        <v>1178</v>
      </c>
      <c r="D21" s="19">
        <v>355</v>
      </c>
      <c r="E21" s="19">
        <v>1170</v>
      </c>
      <c r="F21" s="19">
        <v>367</v>
      </c>
      <c r="G21" s="19">
        <v>1154</v>
      </c>
    </row>
    <row r="22" spans="1:7" x14ac:dyDescent="0.2">
      <c r="A22" s="44">
        <v>1916</v>
      </c>
      <c r="B22" s="19">
        <v>399</v>
      </c>
      <c r="C22" s="19">
        <v>904</v>
      </c>
      <c r="D22" s="19">
        <v>394</v>
      </c>
      <c r="E22" s="19">
        <v>908</v>
      </c>
      <c r="F22" s="19">
        <v>408</v>
      </c>
      <c r="G22" s="19">
        <v>887</v>
      </c>
    </row>
    <row r="23" spans="1:7" x14ac:dyDescent="0.2">
      <c r="A23" s="44">
        <v>1917</v>
      </c>
      <c r="B23" s="19">
        <v>226</v>
      </c>
      <c r="C23" s="19">
        <v>798</v>
      </c>
      <c r="D23" s="19">
        <v>227</v>
      </c>
      <c r="E23" s="19">
        <v>799</v>
      </c>
      <c r="F23" s="19">
        <v>231</v>
      </c>
      <c r="G23" s="19">
        <v>791</v>
      </c>
    </row>
    <row r="24" spans="1:7" x14ac:dyDescent="0.2">
      <c r="A24" s="44">
        <v>1918</v>
      </c>
      <c r="B24" s="19">
        <v>573</v>
      </c>
      <c r="C24" s="19">
        <v>1497</v>
      </c>
      <c r="D24" s="19">
        <v>550</v>
      </c>
      <c r="E24" s="19">
        <v>1508</v>
      </c>
      <c r="F24" s="19">
        <v>587</v>
      </c>
      <c r="G24" s="19">
        <v>1469</v>
      </c>
    </row>
    <row r="25" spans="1:7" x14ac:dyDescent="0.2">
      <c r="A25" s="44">
        <v>1919</v>
      </c>
      <c r="B25" s="19">
        <v>336</v>
      </c>
      <c r="C25" s="19">
        <v>1392</v>
      </c>
      <c r="D25" s="19">
        <v>334</v>
      </c>
      <c r="E25" s="19">
        <v>1392</v>
      </c>
      <c r="F25" s="19">
        <v>348</v>
      </c>
      <c r="G25" s="19">
        <v>1375</v>
      </c>
    </row>
    <row r="26" spans="1:7" x14ac:dyDescent="0.2">
      <c r="A26" s="44">
        <v>1920</v>
      </c>
      <c r="B26" s="126">
        <v>325</v>
      </c>
      <c r="C26" s="126">
        <v>618</v>
      </c>
      <c r="D26" s="126">
        <v>320</v>
      </c>
      <c r="E26" s="126">
        <v>624</v>
      </c>
      <c r="F26" s="126">
        <v>340</v>
      </c>
      <c r="G26" s="126">
        <v>600</v>
      </c>
    </row>
    <row r="27" spans="1:7" x14ac:dyDescent="0.2">
      <c r="A27" s="8" t="s">
        <v>18</v>
      </c>
      <c r="B27" s="34">
        <f t="shared" ref="B27:G27" si="0">SUM(B7:B26)</f>
        <v>9768</v>
      </c>
      <c r="C27" s="34">
        <f t="shared" si="0"/>
        <v>21344</v>
      </c>
      <c r="D27" s="16">
        <f t="shared" si="0"/>
        <v>9678</v>
      </c>
      <c r="E27" s="16">
        <f t="shared" si="0"/>
        <v>21358</v>
      </c>
      <c r="F27" s="16">
        <f t="shared" si="0"/>
        <v>9948</v>
      </c>
      <c r="G27" s="16">
        <f t="shared" si="0"/>
        <v>20940</v>
      </c>
    </row>
  </sheetData>
  <sheetProtection selectLockedCells="1"/>
  <mergeCells count="5">
    <mergeCell ref="B1:G1"/>
    <mergeCell ref="B2:G2"/>
    <mergeCell ref="D3:E3"/>
    <mergeCell ref="F3:G3"/>
    <mergeCell ref="B3:C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7"/>
  <sheetViews>
    <sheetView zoomScaleNormal="100" zoomScaleSheetLayoutView="100" workbookViewId="0">
      <pane ySplit="6" topLeftCell="A7" activePane="bottomLeft" state="frozen"/>
      <selection activeCell="K3" sqref="K3:K4"/>
      <selection pane="bottomLeft" activeCell="G24" sqref="G24"/>
    </sheetView>
  </sheetViews>
  <sheetFormatPr defaultColWidth="9.140625" defaultRowHeight="12.75" x14ac:dyDescent="0.2"/>
  <cols>
    <col min="1" max="1" width="7.7109375" style="9" bestFit="1" customWidth="1"/>
    <col min="2" max="19" width="8.7109375" style="9" customWidth="1"/>
    <col min="20" max="16384" width="9.140625" style="9"/>
  </cols>
  <sheetData>
    <row r="1" spans="1:7" x14ac:dyDescent="0.2">
      <c r="A1" s="37"/>
      <c r="B1" s="139"/>
      <c r="C1" s="140"/>
      <c r="D1" s="140"/>
      <c r="E1" s="140"/>
      <c r="F1" s="140"/>
      <c r="G1" s="141"/>
    </row>
    <row r="2" spans="1:7" s="23" customFormat="1" x14ac:dyDescent="0.2">
      <c r="A2" s="65"/>
      <c r="B2" s="148" t="s">
        <v>32</v>
      </c>
      <c r="C2" s="149"/>
      <c r="D2" s="149"/>
      <c r="E2" s="149"/>
      <c r="F2" s="149"/>
      <c r="G2" s="150"/>
    </row>
    <row r="3" spans="1:7" s="23" customFormat="1" x14ac:dyDescent="0.2">
      <c r="A3" s="65"/>
      <c r="B3" s="94" t="s">
        <v>11</v>
      </c>
      <c r="C3" s="160" t="s">
        <v>6</v>
      </c>
      <c r="D3" s="160"/>
      <c r="E3" s="160"/>
      <c r="F3" s="157" t="s">
        <v>7</v>
      </c>
      <c r="G3" s="158"/>
    </row>
    <row r="4" spans="1:7" x14ac:dyDescent="0.2">
      <c r="A4" s="66"/>
      <c r="B4" s="1" t="s">
        <v>1</v>
      </c>
      <c r="C4" s="1" t="s">
        <v>1</v>
      </c>
      <c r="D4" s="1" t="s">
        <v>0</v>
      </c>
      <c r="E4" s="1" t="s">
        <v>22</v>
      </c>
      <c r="F4" s="1" t="s">
        <v>0</v>
      </c>
      <c r="G4" s="1" t="s">
        <v>1</v>
      </c>
    </row>
    <row r="5" spans="1:7" s="10" customFormat="1" ht="93" customHeight="1" thickBot="1" x14ac:dyDescent="0.25">
      <c r="A5" s="31" t="s">
        <v>5</v>
      </c>
      <c r="B5" s="3" t="s">
        <v>197</v>
      </c>
      <c r="C5" s="3" t="s">
        <v>141</v>
      </c>
      <c r="D5" s="3" t="s">
        <v>104</v>
      </c>
      <c r="E5" s="3" t="s">
        <v>44</v>
      </c>
      <c r="F5" s="3" t="s">
        <v>105</v>
      </c>
      <c r="G5" s="3" t="s">
        <v>45</v>
      </c>
    </row>
    <row r="6" spans="1:7" s="14" customFormat="1" ht="13.5" thickBot="1" x14ac:dyDescent="0.25">
      <c r="A6" s="35"/>
      <c r="B6" s="12"/>
      <c r="C6" s="12"/>
      <c r="D6" s="12"/>
      <c r="E6" s="12"/>
      <c r="F6" s="12"/>
      <c r="G6" s="13"/>
    </row>
    <row r="7" spans="1:7" s="14" customFormat="1" x14ac:dyDescent="0.2">
      <c r="A7" s="74">
        <v>2001</v>
      </c>
      <c r="B7" s="70">
        <v>1485</v>
      </c>
      <c r="C7" s="115">
        <v>1208</v>
      </c>
      <c r="D7" s="115">
        <v>571</v>
      </c>
      <c r="E7" s="117">
        <v>40</v>
      </c>
      <c r="F7" s="90">
        <v>545</v>
      </c>
      <c r="G7" s="89">
        <v>1263</v>
      </c>
    </row>
    <row r="8" spans="1:7" s="14" customFormat="1" x14ac:dyDescent="0.2">
      <c r="A8" s="74">
        <v>2002</v>
      </c>
      <c r="B8" s="72">
        <v>1040</v>
      </c>
      <c r="C8" s="89">
        <v>812</v>
      </c>
      <c r="D8" s="89">
        <v>573</v>
      </c>
      <c r="E8" s="90">
        <v>33</v>
      </c>
      <c r="F8" s="90">
        <v>542</v>
      </c>
      <c r="G8" s="89">
        <v>858</v>
      </c>
    </row>
    <row r="9" spans="1:7" s="14" customFormat="1" x14ac:dyDescent="0.2">
      <c r="A9" s="74">
        <v>2003</v>
      </c>
      <c r="B9" s="72">
        <v>1832</v>
      </c>
      <c r="C9" s="89">
        <v>1552</v>
      </c>
      <c r="D9" s="89">
        <v>616</v>
      </c>
      <c r="E9" s="90">
        <v>57</v>
      </c>
      <c r="F9" s="90">
        <v>595</v>
      </c>
      <c r="G9" s="89">
        <v>1612</v>
      </c>
    </row>
    <row r="10" spans="1:7" s="14" customFormat="1" x14ac:dyDescent="0.2">
      <c r="A10" s="74">
        <v>2004</v>
      </c>
      <c r="B10" s="72">
        <v>1797</v>
      </c>
      <c r="C10" s="89">
        <v>1413</v>
      </c>
      <c r="D10" s="89">
        <v>789</v>
      </c>
      <c r="E10" s="90">
        <v>65</v>
      </c>
      <c r="F10" s="90">
        <v>785</v>
      </c>
      <c r="G10" s="89">
        <v>1463</v>
      </c>
    </row>
    <row r="11" spans="1:7" s="14" customFormat="1" x14ac:dyDescent="0.2">
      <c r="A11" s="74">
        <v>2005</v>
      </c>
      <c r="B11" s="72">
        <v>1528</v>
      </c>
      <c r="C11" s="89">
        <v>1263</v>
      </c>
      <c r="D11" s="89">
        <v>679</v>
      </c>
      <c r="E11" s="90">
        <v>48</v>
      </c>
      <c r="F11" s="90">
        <v>647</v>
      </c>
      <c r="G11" s="89">
        <v>1325</v>
      </c>
    </row>
    <row r="12" spans="1:7" s="14" customFormat="1" x14ac:dyDescent="0.2">
      <c r="A12" s="74">
        <v>2006</v>
      </c>
      <c r="B12" s="72">
        <v>1758</v>
      </c>
      <c r="C12" s="89">
        <v>1451</v>
      </c>
      <c r="D12" s="89">
        <v>744</v>
      </c>
      <c r="E12" s="90">
        <v>61</v>
      </c>
      <c r="F12" s="90">
        <v>742</v>
      </c>
      <c r="G12" s="89">
        <v>1487</v>
      </c>
    </row>
    <row r="13" spans="1:7" s="14" customFormat="1" x14ac:dyDescent="0.2">
      <c r="A13" s="74">
        <v>2007</v>
      </c>
      <c r="B13" s="72">
        <v>1279</v>
      </c>
      <c r="C13" s="89">
        <v>1051</v>
      </c>
      <c r="D13" s="89">
        <v>498</v>
      </c>
      <c r="E13" s="90">
        <v>47</v>
      </c>
      <c r="F13" s="90">
        <v>479</v>
      </c>
      <c r="G13" s="89">
        <v>1094</v>
      </c>
    </row>
    <row r="14" spans="1:7" s="14" customFormat="1" x14ac:dyDescent="0.2">
      <c r="A14" s="74">
        <v>2008</v>
      </c>
      <c r="B14" s="72">
        <v>983</v>
      </c>
      <c r="C14" s="89">
        <v>801</v>
      </c>
      <c r="D14" s="89">
        <v>383</v>
      </c>
      <c r="E14" s="90">
        <v>48</v>
      </c>
      <c r="F14" s="90">
        <v>387</v>
      </c>
      <c r="G14" s="89">
        <v>833</v>
      </c>
    </row>
    <row r="15" spans="1:7" s="14" customFormat="1" x14ac:dyDescent="0.2">
      <c r="A15" s="74">
        <v>2009</v>
      </c>
      <c r="B15" s="72">
        <v>1588</v>
      </c>
      <c r="C15" s="89">
        <v>1227</v>
      </c>
      <c r="D15" s="89">
        <v>718</v>
      </c>
      <c r="E15" s="90">
        <v>82</v>
      </c>
      <c r="F15" s="90">
        <v>715</v>
      </c>
      <c r="G15" s="89">
        <v>1291</v>
      </c>
    </row>
    <row r="16" spans="1:7" s="14" customFormat="1" x14ac:dyDescent="0.2">
      <c r="A16" s="74">
        <v>2010</v>
      </c>
      <c r="B16" s="72">
        <v>1413</v>
      </c>
      <c r="C16" s="89">
        <v>1107</v>
      </c>
      <c r="D16" s="89">
        <v>687</v>
      </c>
      <c r="E16" s="90">
        <v>54</v>
      </c>
      <c r="F16" s="90">
        <v>651</v>
      </c>
      <c r="G16" s="89">
        <v>1163</v>
      </c>
    </row>
    <row r="17" spans="1:12" s="14" customFormat="1" x14ac:dyDescent="0.2">
      <c r="A17" s="74">
        <v>2011</v>
      </c>
      <c r="B17" s="72">
        <v>1568</v>
      </c>
      <c r="C17" s="89">
        <v>1199</v>
      </c>
      <c r="D17" s="89">
        <v>796</v>
      </c>
      <c r="E17" s="90">
        <v>47</v>
      </c>
      <c r="F17" s="90">
        <v>786</v>
      </c>
      <c r="G17" s="89">
        <v>1234</v>
      </c>
    </row>
    <row r="18" spans="1:12" s="14" customFormat="1" x14ac:dyDescent="0.2">
      <c r="A18" s="74">
        <v>2012</v>
      </c>
      <c r="B18" s="72">
        <v>1129</v>
      </c>
      <c r="C18" s="89">
        <v>800</v>
      </c>
      <c r="D18" s="89">
        <v>630</v>
      </c>
      <c r="E18" s="90">
        <v>72</v>
      </c>
      <c r="F18" s="90">
        <v>655</v>
      </c>
      <c r="G18" s="89">
        <v>832</v>
      </c>
    </row>
    <row r="19" spans="1:12" s="14" customFormat="1" x14ac:dyDescent="0.2">
      <c r="A19" s="74">
        <v>2013</v>
      </c>
      <c r="B19" s="72">
        <v>1057</v>
      </c>
      <c r="C19" s="89">
        <v>853</v>
      </c>
      <c r="D19" s="89">
        <v>501</v>
      </c>
      <c r="E19" s="90">
        <v>30</v>
      </c>
      <c r="F19" s="90">
        <v>493</v>
      </c>
      <c r="G19" s="89">
        <v>882</v>
      </c>
    </row>
    <row r="20" spans="1:12" s="14" customFormat="1" x14ac:dyDescent="0.2">
      <c r="A20" s="74">
        <v>2014</v>
      </c>
      <c r="B20" s="72">
        <v>1471</v>
      </c>
      <c r="C20" s="89">
        <v>1222</v>
      </c>
      <c r="D20" s="89">
        <v>570</v>
      </c>
      <c r="E20" s="90">
        <v>48</v>
      </c>
      <c r="F20" s="90">
        <v>543</v>
      </c>
      <c r="G20" s="89">
        <v>1280</v>
      </c>
    </row>
    <row r="21" spans="1:12" s="14" customFormat="1" x14ac:dyDescent="0.2">
      <c r="A21" s="74">
        <v>2015</v>
      </c>
      <c r="B21" s="75">
        <v>1114</v>
      </c>
      <c r="C21" s="116">
        <v>836</v>
      </c>
      <c r="D21" s="116">
        <v>546</v>
      </c>
      <c r="E21" s="118">
        <v>72</v>
      </c>
      <c r="F21" s="99">
        <v>555</v>
      </c>
      <c r="G21" s="89">
        <v>871</v>
      </c>
    </row>
    <row r="22" spans="1:12" s="14" customFormat="1" x14ac:dyDescent="0.2">
      <c r="A22" s="8" t="s">
        <v>18</v>
      </c>
      <c r="B22" s="34">
        <f t="shared" ref="B22:G22" si="0">SUM(B7:B21)</f>
        <v>21042</v>
      </c>
      <c r="C22" s="16">
        <f t="shared" si="0"/>
        <v>16795</v>
      </c>
      <c r="D22" s="16">
        <f t="shared" si="0"/>
        <v>9301</v>
      </c>
      <c r="E22" s="16">
        <f t="shared" si="0"/>
        <v>804</v>
      </c>
      <c r="F22" s="16">
        <f t="shared" si="0"/>
        <v>9120</v>
      </c>
      <c r="G22" s="16">
        <f t="shared" si="0"/>
        <v>17488</v>
      </c>
    </row>
    <row r="23" spans="1:12" s="14" customFormat="1" x14ac:dyDescent="0.2">
      <c r="A23" s="9"/>
      <c r="B23" s="9"/>
      <c r="C23" s="9"/>
      <c r="D23" s="9"/>
      <c r="E23" s="9"/>
      <c r="F23" s="9"/>
      <c r="G23" s="9"/>
    </row>
    <row r="24" spans="1:12" s="14" customForma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s="14" customForma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s="14" customForma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s="29" customForma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</sheetData>
  <sheetProtection selectLockedCells="1"/>
  <mergeCells count="4">
    <mergeCell ref="C3:E3"/>
    <mergeCell ref="B2:G2"/>
    <mergeCell ref="B1:G1"/>
    <mergeCell ref="F3:G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36856-819E-4C33-B378-0CFE57CF4A08}">
  <dimension ref="A1:H24"/>
  <sheetViews>
    <sheetView zoomScaleNormal="100" workbookViewId="0">
      <pane ySplit="6" topLeftCell="A7" activePane="bottomLeft" state="frozen"/>
      <selection activeCell="K3" sqref="K3:K4"/>
      <selection pane="bottomLeft" activeCell="G7" sqref="G7:G23"/>
    </sheetView>
  </sheetViews>
  <sheetFormatPr defaultRowHeight="12.75" x14ac:dyDescent="0.2"/>
  <cols>
    <col min="1" max="1" width="7.7109375" bestFit="1" customWidth="1"/>
    <col min="2" max="15" width="8.7109375" customWidth="1"/>
  </cols>
  <sheetData>
    <row r="1" spans="1:8" x14ac:dyDescent="0.2">
      <c r="A1" s="21"/>
      <c r="B1" s="139"/>
      <c r="C1" s="140"/>
      <c r="D1" s="140"/>
      <c r="E1" s="140"/>
      <c r="F1" s="140"/>
      <c r="G1" s="141"/>
      <c r="H1" s="9"/>
    </row>
    <row r="2" spans="1:8" x14ac:dyDescent="0.2">
      <c r="A2" s="22"/>
      <c r="B2" s="148" t="s">
        <v>31</v>
      </c>
      <c r="C2" s="149"/>
      <c r="D2" s="149"/>
      <c r="E2" s="149"/>
      <c r="F2" s="149"/>
      <c r="G2" s="150"/>
      <c r="H2" s="23"/>
    </row>
    <row r="3" spans="1:8" x14ac:dyDescent="0.2">
      <c r="A3" s="24"/>
      <c r="B3" s="157" t="s">
        <v>11</v>
      </c>
      <c r="C3" s="159"/>
      <c r="D3" s="159" t="s">
        <v>6</v>
      </c>
      <c r="E3" s="158"/>
      <c r="F3" s="157" t="s">
        <v>7</v>
      </c>
      <c r="G3" s="158"/>
      <c r="H3" s="23"/>
    </row>
    <row r="4" spans="1:8" x14ac:dyDescent="0.2">
      <c r="A4" s="25"/>
      <c r="B4" s="1" t="s">
        <v>1</v>
      </c>
      <c r="C4" s="1" t="s">
        <v>0</v>
      </c>
      <c r="D4" s="1" t="s">
        <v>1</v>
      </c>
      <c r="E4" s="1" t="s">
        <v>0</v>
      </c>
      <c r="F4" s="1" t="s">
        <v>52</v>
      </c>
      <c r="G4" s="1" t="s">
        <v>1</v>
      </c>
      <c r="H4" s="9"/>
    </row>
    <row r="5" spans="1:8" ht="93" customHeight="1" thickBot="1" x14ac:dyDescent="0.25">
      <c r="A5" s="26" t="s">
        <v>5</v>
      </c>
      <c r="B5" s="4" t="s">
        <v>198</v>
      </c>
      <c r="C5" s="4" t="s">
        <v>106</v>
      </c>
      <c r="D5" s="4" t="s">
        <v>46</v>
      </c>
      <c r="E5" s="4" t="s">
        <v>107</v>
      </c>
      <c r="F5" s="4" t="s">
        <v>109</v>
      </c>
      <c r="G5" s="4" t="s">
        <v>108</v>
      </c>
      <c r="H5" s="10"/>
    </row>
    <row r="6" spans="1:8" ht="13.5" thickBot="1" x14ac:dyDescent="0.25">
      <c r="A6" s="11"/>
      <c r="B6" s="12"/>
      <c r="C6" s="12"/>
      <c r="D6" s="12"/>
      <c r="E6" s="12"/>
      <c r="F6" s="12"/>
      <c r="G6" s="13"/>
      <c r="H6" s="14"/>
    </row>
    <row r="7" spans="1:8" x14ac:dyDescent="0.2">
      <c r="A7" s="74">
        <v>2101</v>
      </c>
      <c r="B7" s="115">
        <v>1565</v>
      </c>
      <c r="C7" s="115">
        <v>599</v>
      </c>
      <c r="D7" s="115">
        <v>1550</v>
      </c>
      <c r="E7" s="115">
        <v>603</v>
      </c>
      <c r="F7" s="115">
        <v>404</v>
      </c>
      <c r="G7" s="117">
        <v>1611</v>
      </c>
      <c r="H7" s="9"/>
    </row>
    <row r="8" spans="1:8" x14ac:dyDescent="0.2">
      <c r="A8" s="74">
        <v>2102</v>
      </c>
      <c r="B8" s="89">
        <v>1333</v>
      </c>
      <c r="C8" s="89">
        <v>661</v>
      </c>
      <c r="D8" s="89">
        <v>1322</v>
      </c>
      <c r="E8" s="89">
        <v>673</v>
      </c>
      <c r="F8" s="89">
        <v>503</v>
      </c>
      <c r="G8" s="90">
        <v>1386</v>
      </c>
      <c r="H8" s="9"/>
    </row>
    <row r="9" spans="1:8" x14ac:dyDescent="0.2">
      <c r="A9" s="74">
        <v>2103</v>
      </c>
      <c r="B9" s="89">
        <v>1025</v>
      </c>
      <c r="C9" s="89">
        <v>601</v>
      </c>
      <c r="D9" s="89">
        <v>1027</v>
      </c>
      <c r="E9" s="89">
        <v>605</v>
      </c>
      <c r="F9" s="89">
        <v>406</v>
      </c>
      <c r="G9" s="90">
        <v>1095</v>
      </c>
      <c r="H9" s="9"/>
    </row>
    <row r="10" spans="1:8" x14ac:dyDescent="0.2">
      <c r="A10" s="74">
        <v>2104</v>
      </c>
      <c r="B10" s="89">
        <v>1087</v>
      </c>
      <c r="C10" s="89">
        <v>647</v>
      </c>
      <c r="D10" s="89">
        <v>1077</v>
      </c>
      <c r="E10" s="89">
        <v>653</v>
      </c>
      <c r="F10" s="89">
        <v>464</v>
      </c>
      <c r="G10" s="90">
        <v>1119</v>
      </c>
      <c r="H10" s="9"/>
    </row>
    <row r="11" spans="1:8" x14ac:dyDescent="0.2">
      <c r="A11" s="74">
        <v>2105</v>
      </c>
      <c r="B11" s="89">
        <v>653</v>
      </c>
      <c r="C11" s="89">
        <v>382</v>
      </c>
      <c r="D11" s="89">
        <v>646</v>
      </c>
      <c r="E11" s="89">
        <v>383</v>
      </c>
      <c r="F11" s="89">
        <v>249</v>
      </c>
      <c r="G11" s="90">
        <v>685</v>
      </c>
      <c r="H11" s="9"/>
    </row>
    <row r="12" spans="1:8" x14ac:dyDescent="0.2">
      <c r="A12" s="74">
        <v>2106</v>
      </c>
      <c r="B12" s="89">
        <v>1478</v>
      </c>
      <c r="C12" s="89">
        <v>741</v>
      </c>
      <c r="D12" s="89">
        <v>1466</v>
      </c>
      <c r="E12" s="89">
        <v>746</v>
      </c>
      <c r="F12" s="89">
        <v>508</v>
      </c>
      <c r="G12" s="90">
        <v>1543</v>
      </c>
      <c r="H12" s="9"/>
    </row>
    <row r="13" spans="1:8" x14ac:dyDescent="0.2">
      <c r="A13" s="74">
        <v>2107</v>
      </c>
      <c r="B13" s="89">
        <v>1424</v>
      </c>
      <c r="C13" s="89">
        <v>632</v>
      </c>
      <c r="D13" s="89">
        <v>1418</v>
      </c>
      <c r="E13" s="89">
        <v>629</v>
      </c>
      <c r="F13" s="89">
        <v>479</v>
      </c>
      <c r="G13" s="90">
        <v>1434</v>
      </c>
      <c r="H13" s="9"/>
    </row>
    <row r="14" spans="1:8" x14ac:dyDescent="0.2">
      <c r="A14" s="74">
        <v>2108</v>
      </c>
      <c r="B14" s="89">
        <v>678</v>
      </c>
      <c r="C14" s="89">
        <v>435</v>
      </c>
      <c r="D14" s="89">
        <v>681</v>
      </c>
      <c r="E14" s="89">
        <v>423</v>
      </c>
      <c r="F14" s="89">
        <v>280</v>
      </c>
      <c r="G14" s="90">
        <v>724</v>
      </c>
      <c r="H14" s="9"/>
    </row>
    <row r="15" spans="1:8" x14ac:dyDescent="0.2">
      <c r="A15" s="74">
        <v>2109</v>
      </c>
      <c r="B15" s="89">
        <v>882</v>
      </c>
      <c r="C15" s="89">
        <v>788</v>
      </c>
      <c r="D15" s="89">
        <v>883</v>
      </c>
      <c r="E15" s="89">
        <v>773</v>
      </c>
      <c r="F15" s="89">
        <v>557</v>
      </c>
      <c r="G15" s="90">
        <v>938</v>
      </c>
      <c r="H15" s="9"/>
    </row>
    <row r="16" spans="1:8" x14ac:dyDescent="0.2">
      <c r="A16" s="74">
        <v>2110</v>
      </c>
      <c r="B16" s="89">
        <v>822</v>
      </c>
      <c r="C16" s="89">
        <v>373</v>
      </c>
      <c r="D16" s="89">
        <v>820</v>
      </c>
      <c r="E16" s="89">
        <v>370</v>
      </c>
      <c r="F16" s="89">
        <v>244</v>
      </c>
      <c r="G16" s="90">
        <v>864</v>
      </c>
      <c r="H16" s="9"/>
    </row>
    <row r="17" spans="1:8" x14ac:dyDescent="0.2">
      <c r="A17" s="74">
        <v>2111</v>
      </c>
      <c r="B17" s="89">
        <v>1827</v>
      </c>
      <c r="C17" s="89">
        <v>919</v>
      </c>
      <c r="D17" s="89">
        <v>1791</v>
      </c>
      <c r="E17" s="89">
        <v>940</v>
      </c>
      <c r="F17" s="89">
        <v>674</v>
      </c>
      <c r="G17" s="90">
        <v>1875</v>
      </c>
      <c r="H17" s="9"/>
    </row>
    <row r="18" spans="1:8" x14ac:dyDescent="0.2">
      <c r="A18" s="74">
        <v>2112</v>
      </c>
      <c r="B18" s="89">
        <v>1586</v>
      </c>
      <c r="C18" s="89">
        <v>1064</v>
      </c>
      <c r="D18" s="89">
        <v>1586</v>
      </c>
      <c r="E18" s="89">
        <v>1056</v>
      </c>
      <c r="F18" s="89">
        <v>795</v>
      </c>
      <c r="G18" s="90">
        <v>1627</v>
      </c>
      <c r="H18" s="9"/>
    </row>
    <row r="19" spans="1:8" x14ac:dyDescent="0.2">
      <c r="A19" s="74">
        <v>2113</v>
      </c>
      <c r="B19" s="89">
        <v>965</v>
      </c>
      <c r="C19" s="89">
        <v>586</v>
      </c>
      <c r="D19" s="89">
        <v>972</v>
      </c>
      <c r="E19" s="89">
        <v>571</v>
      </c>
      <c r="F19" s="89">
        <v>407</v>
      </c>
      <c r="G19" s="90">
        <v>1017</v>
      </c>
      <c r="H19" s="9"/>
    </row>
    <row r="20" spans="1:8" x14ac:dyDescent="0.2">
      <c r="A20" s="74">
        <v>2114</v>
      </c>
      <c r="B20" s="89">
        <v>1113</v>
      </c>
      <c r="C20" s="89">
        <v>707</v>
      </c>
      <c r="D20" s="89">
        <v>1097</v>
      </c>
      <c r="E20" s="89">
        <v>717</v>
      </c>
      <c r="F20" s="89">
        <v>562</v>
      </c>
      <c r="G20" s="90">
        <v>1115</v>
      </c>
      <c r="H20" s="9"/>
    </row>
    <row r="21" spans="1:8" x14ac:dyDescent="0.2">
      <c r="A21" s="74">
        <v>2115</v>
      </c>
      <c r="B21" s="89">
        <v>1323</v>
      </c>
      <c r="C21" s="89">
        <v>823</v>
      </c>
      <c r="D21" s="89">
        <v>1323</v>
      </c>
      <c r="E21" s="89">
        <v>815</v>
      </c>
      <c r="F21" s="89">
        <v>683</v>
      </c>
      <c r="G21" s="90">
        <v>1314</v>
      </c>
      <c r="H21" s="9"/>
    </row>
    <row r="22" spans="1:8" x14ac:dyDescent="0.2">
      <c r="A22" s="74">
        <v>2116</v>
      </c>
      <c r="B22" s="92">
        <v>881</v>
      </c>
      <c r="C22" s="92">
        <v>669</v>
      </c>
      <c r="D22" s="92">
        <v>865</v>
      </c>
      <c r="E22" s="92">
        <v>675</v>
      </c>
      <c r="F22" s="92">
        <v>516</v>
      </c>
      <c r="G22" s="92">
        <v>901</v>
      </c>
      <c r="H22" s="9"/>
    </row>
    <row r="23" spans="1:8" x14ac:dyDescent="0.2">
      <c r="A23" s="74">
        <v>2117</v>
      </c>
      <c r="B23" s="116">
        <v>1227</v>
      </c>
      <c r="C23" s="116">
        <v>608</v>
      </c>
      <c r="D23" s="116">
        <v>1207</v>
      </c>
      <c r="E23" s="116">
        <v>617</v>
      </c>
      <c r="F23" s="116">
        <v>447</v>
      </c>
      <c r="G23" s="116">
        <v>1261</v>
      </c>
      <c r="H23" s="9"/>
    </row>
    <row r="24" spans="1:8" x14ac:dyDescent="0.2">
      <c r="A24" s="8" t="s">
        <v>18</v>
      </c>
      <c r="B24" s="34">
        <f t="shared" ref="B24:G24" si="0">SUM(B7:B23)</f>
        <v>19869</v>
      </c>
      <c r="C24" s="16">
        <f t="shared" si="0"/>
        <v>11235</v>
      </c>
      <c r="D24" s="16">
        <f t="shared" si="0"/>
        <v>19731</v>
      </c>
      <c r="E24" s="16">
        <f t="shared" si="0"/>
        <v>11249</v>
      </c>
      <c r="F24" s="16">
        <f t="shared" si="0"/>
        <v>8178</v>
      </c>
      <c r="G24" s="34">
        <f t="shared" si="0"/>
        <v>20509</v>
      </c>
      <c r="H24" s="9"/>
    </row>
  </sheetData>
  <sheetProtection selectLockedCells="1"/>
  <mergeCells count="5">
    <mergeCell ref="B1:G1"/>
    <mergeCell ref="B2:G2"/>
    <mergeCell ref="B3:C3"/>
    <mergeCell ref="D3:E3"/>
    <mergeCell ref="F3:G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1"/>
  <sheetViews>
    <sheetView zoomScaleNormal="100" workbookViewId="0">
      <pane ySplit="6" topLeftCell="A7" activePane="bottomLeft" state="frozen"/>
      <selection activeCell="K3" sqref="K3:K4"/>
      <selection pane="bottomLeft" activeCell="G7" sqref="G7:G20"/>
    </sheetView>
  </sheetViews>
  <sheetFormatPr defaultRowHeight="12.75" x14ac:dyDescent="0.2"/>
  <cols>
    <col min="1" max="1" width="7.7109375" bestFit="1" customWidth="1"/>
    <col min="2" max="14" width="8.7109375" customWidth="1"/>
  </cols>
  <sheetData>
    <row r="1" spans="1:7" x14ac:dyDescent="0.2">
      <c r="A1" s="21"/>
      <c r="B1" s="139"/>
      <c r="C1" s="140"/>
      <c r="D1" s="140"/>
      <c r="E1" s="140"/>
      <c r="F1" s="140"/>
      <c r="G1" s="141"/>
    </row>
    <row r="2" spans="1:7" x14ac:dyDescent="0.2">
      <c r="A2" s="22"/>
      <c r="B2" s="148" t="s">
        <v>30</v>
      </c>
      <c r="C2" s="149"/>
      <c r="D2" s="149"/>
      <c r="E2" s="149"/>
      <c r="F2" s="149"/>
      <c r="G2" s="150"/>
    </row>
    <row r="3" spans="1:7" x14ac:dyDescent="0.2">
      <c r="A3" s="24"/>
      <c r="B3" s="157" t="s">
        <v>11</v>
      </c>
      <c r="C3" s="158"/>
      <c r="D3" s="157" t="s">
        <v>6</v>
      </c>
      <c r="E3" s="158"/>
      <c r="F3" s="157" t="s">
        <v>7</v>
      </c>
      <c r="G3" s="158"/>
    </row>
    <row r="4" spans="1:7" x14ac:dyDescent="0.2">
      <c r="A4" s="25"/>
      <c r="B4" s="1" t="s">
        <v>1</v>
      </c>
      <c r="C4" s="1" t="s">
        <v>0</v>
      </c>
      <c r="D4" s="1" t="s">
        <v>0</v>
      </c>
      <c r="E4" s="1" t="s">
        <v>1</v>
      </c>
      <c r="F4" s="1" t="s">
        <v>1</v>
      </c>
      <c r="G4" s="1" t="s">
        <v>0</v>
      </c>
    </row>
    <row r="5" spans="1:7" ht="93" customHeight="1" thickBot="1" x14ac:dyDescent="0.25">
      <c r="A5" s="26" t="s">
        <v>5</v>
      </c>
      <c r="B5" s="3" t="s">
        <v>199</v>
      </c>
      <c r="C5" s="3" t="s">
        <v>110</v>
      </c>
      <c r="D5" s="4" t="s">
        <v>111</v>
      </c>
      <c r="E5" s="4" t="s">
        <v>47</v>
      </c>
      <c r="F5" s="4" t="s">
        <v>142</v>
      </c>
      <c r="G5" s="4" t="s">
        <v>112</v>
      </c>
    </row>
    <row r="6" spans="1:7" ht="13.5" thickBot="1" x14ac:dyDescent="0.25">
      <c r="A6" s="11"/>
      <c r="B6" s="12"/>
      <c r="C6" s="12"/>
      <c r="D6" s="12"/>
      <c r="E6" s="12"/>
      <c r="F6" s="12"/>
      <c r="G6" s="13"/>
    </row>
    <row r="7" spans="1:7" x14ac:dyDescent="0.2">
      <c r="A7" s="74">
        <v>2201</v>
      </c>
      <c r="B7" s="89">
        <v>1414</v>
      </c>
      <c r="C7" s="89">
        <v>598</v>
      </c>
      <c r="D7" s="89">
        <v>637</v>
      </c>
      <c r="E7" s="89">
        <v>1360</v>
      </c>
      <c r="F7" s="89">
        <v>1381</v>
      </c>
      <c r="G7" s="89">
        <v>609</v>
      </c>
    </row>
    <row r="8" spans="1:7" x14ac:dyDescent="0.2">
      <c r="A8" s="74">
        <v>2202</v>
      </c>
      <c r="B8" s="89">
        <v>996</v>
      </c>
      <c r="C8" s="89">
        <v>442</v>
      </c>
      <c r="D8" s="89">
        <v>481</v>
      </c>
      <c r="E8" s="89">
        <v>951</v>
      </c>
      <c r="F8" s="89">
        <v>953</v>
      </c>
      <c r="G8" s="89">
        <v>476</v>
      </c>
    </row>
    <row r="9" spans="1:7" x14ac:dyDescent="0.2">
      <c r="A9" s="74">
        <v>2203</v>
      </c>
      <c r="B9" s="89">
        <v>993</v>
      </c>
      <c r="C9" s="89">
        <v>563</v>
      </c>
      <c r="D9" s="89">
        <v>585</v>
      </c>
      <c r="E9" s="89">
        <v>962</v>
      </c>
      <c r="F9" s="89">
        <v>963</v>
      </c>
      <c r="G9" s="89">
        <v>571</v>
      </c>
    </row>
    <row r="10" spans="1:7" x14ac:dyDescent="0.2">
      <c r="A10" s="74">
        <v>2204</v>
      </c>
      <c r="B10" s="89">
        <v>1211</v>
      </c>
      <c r="C10" s="89">
        <v>638</v>
      </c>
      <c r="D10" s="89">
        <v>696</v>
      </c>
      <c r="E10" s="89">
        <v>1150</v>
      </c>
      <c r="F10" s="89">
        <v>1174</v>
      </c>
      <c r="G10" s="89">
        <v>663</v>
      </c>
    </row>
    <row r="11" spans="1:7" x14ac:dyDescent="0.2">
      <c r="A11" s="74">
        <v>2205</v>
      </c>
      <c r="B11" s="89">
        <v>955</v>
      </c>
      <c r="C11" s="89">
        <v>283</v>
      </c>
      <c r="D11" s="89">
        <v>319</v>
      </c>
      <c r="E11" s="89">
        <v>924</v>
      </c>
      <c r="F11" s="89">
        <v>941</v>
      </c>
      <c r="G11" s="89">
        <v>290</v>
      </c>
    </row>
    <row r="12" spans="1:7" x14ac:dyDescent="0.2">
      <c r="A12" s="74">
        <v>2206</v>
      </c>
      <c r="B12" s="89">
        <v>1854</v>
      </c>
      <c r="C12" s="89">
        <v>643</v>
      </c>
      <c r="D12" s="89">
        <v>705</v>
      </c>
      <c r="E12" s="89">
        <v>1789</v>
      </c>
      <c r="F12" s="89">
        <v>1787</v>
      </c>
      <c r="G12" s="89">
        <v>672</v>
      </c>
    </row>
    <row r="13" spans="1:7" x14ac:dyDescent="0.2">
      <c r="A13" s="74">
        <v>2207</v>
      </c>
      <c r="B13" s="89">
        <v>2239</v>
      </c>
      <c r="C13" s="89">
        <v>539</v>
      </c>
      <c r="D13" s="89">
        <v>593</v>
      </c>
      <c r="E13" s="89">
        <v>2177</v>
      </c>
      <c r="F13" s="89">
        <v>2209</v>
      </c>
      <c r="G13" s="89">
        <v>545</v>
      </c>
    </row>
    <row r="14" spans="1:7" x14ac:dyDescent="0.2">
      <c r="A14" s="74">
        <v>2208</v>
      </c>
      <c r="B14" s="89">
        <v>2183</v>
      </c>
      <c r="C14" s="89">
        <v>705</v>
      </c>
      <c r="D14" s="89">
        <v>736</v>
      </c>
      <c r="E14" s="89">
        <v>2158</v>
      </c>
      <c r="F14" s="89">
        <v>2152</v>
      </c>
      <c r="G14" s="89">
        <v>709</v>
      </c>
    </row>
    <row r="15" spans="1:7" x14ac:dyDescent="0.2">
      <c r="A15" s="74">
        <v>2209</v>
      </c>
      <c r="B15" s="89">
        <v>887</v>
      </c>
      <c r="C15" s="89">
        <v>325</v>
      </c>
      <c r="D15" s="89">
        <v>352</v>
      </c>
      <c r="E15" s="89">
        <v>853</v>
      </c>
      <c r="F15" s="89">
        <v>847</v>
      </c>
      <c r="G15" s="89">
        <v>340</v>
      </c>
    </row>
    <row r="16" spans="1:7" x14ac:dyDescent="0.2">
      <c r="A16" s="74">
        <v>2210</v>
      </c>
      <c r="B16" s="89">
        <v>1194</v>
      </c>
      <c r="C16" s="89">
        <v>451</v>
      </c>
      <c r="D16" s="89">
        <v>493</v>
      </c>
      <c r="E16" s="89">
        <v>1150</v>
      </c>
      <c r="F16" s="89">
        <v>1166</v>
      </c>
      <c r="G16" s="89">
        <v>469</v>
      </c>
    </row>
    <row r="17" spans="1:7" x14ac:dyDescent="0.2">
      <c r="A17" s="74">
        <v>2211</v>
      </c>
      <c r="B17" s="89">
        <v>1479</v>
      </c>
      <c r="C17" s="89">
        <v>395</v>
      </c>
      <c r="D17" s="89">
        <v>428</v>
      </c>
      <c r="E17" s="89">
        <v>1438</v>
      </c>
      <c r="F17" s="89">
        <v>1453</v>
      </c>
      <c r="G17" s="89">
        <v>399</v>
      </c>
    </row>
    <row r="18" spans="1:7" x14ac:dyDescent="0.2">
      <c r="A18" s="74">
        <v>2212</v>
      </c>
      <c r="B18" s="89">
        <v>1531</v>
      </c>
      <c r="C18" s="89">
        <v>391</v>
      </c>
      <c r="D18" s="89">
        <v>423</v>
      </c>
      <c r="E18" s="89">
        <v>1496</v>
      </c>
      <c r="F18" s="89">
        <v>1493</v>
      </c>
      <c r="G18" s="89">
        <v>404</v>
      </c>
    </row>
    <row r="19" spans="1:7" x14ac:dyDescent="0.2">
      <c r="A19" s="74">
        <v>2213</v>
      </c>
      <c r="B19" s="89">
        <v>113</v>
      </c>
      <c r="C19" s="89">
        <v>11</v>
      </c>
      <c r="D19" s="89">
        <v>13</v>
      </c>
      <c r="E19" s="89">
        <v>112</v>
      </c>
      <c r="F19" s="89">
        <v>112</v>
      </c>
      <c r="G19" s="89">
        <v>11</v>
      </c>
    </row>
    <row r="20" spans="1:7" x14ac:dyDescent="0.2">
      <c r="A20" s="74">
        <v>2214</v>
      </c>
      <c r="B20" s="89">
        <v>948</v>
      </c>
      <c r="C20" s="89">
        <v>258</v>
      </c>
      <c r="D20" s="89">
        <v>278</v>
      </c>
      <c r="E20" s="89">
        <v>931</v>
      </c>
      <c r="F20" s="89">
        <v>916</v>
      </c>
      <c r="G20" s="89">
        <v>273</v>
      </c>
    </row>
    <row r="21" spans="1:7" x14ac:dyDescent="0.2">
      <c r="A21" s="8" t="s">
        <v>18</v>
      </c>
      <c r="B21" s="34">
        <f>SUM(B7:B20)</f>
        <v>17997</v>
      </c>
      <c r="C21" s="34">
        <f t="shared" ref="C21:F21" si="0">SUM(C7:C20)</f>
        <v>6242</v>
      </c>
      <c r="D21" s="34">
        <f t="shared" si="0"/>
        <v>6739</v>
      </c>
      <c r="E21" s="34">
        <f t="shared" si="0"/>
        <v>17451</v>
      </c>
      <c r="F21" s="34">
        <f t="shared" si="0"/>
        <v>17547</v>
      </c>
      <c r="G21" s="16">
        <f>SUM(G7:G20)</f>
        <v>6431</v>
      </c>
    </row>
  </sheetData>
  <sheetProtection selectLockedCells="1"/>
  <mergeCells count="5">
    <mergeCell ref="F3:G3"/>
    <mergeCell ref="B1:G1"/>
    <mergeCell ref="B2:G2"/>
    <mergeCell ref="D3:E3"/>
    <mergeCell ref="B3:C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9"/>
  <sheetViews>
    <sheetView zoomScaleNormal="100" zoomScaleSheetLayoutView="100" workbookViewId="0">
      <pane ySplit="6" topLeftCell="A7" activePane="bottomLeft" state="frozen"/>
      <selection activeCell="K3" sqref="K3:K4"/>
      <selection pane="bottomLeft" activeCell="I7" sqref="I7:I157"/>
    </sheetView>
  </sheetViews>
  <sheetFormatPr defaultColWidth="9.140625" defaultRowHeight="12.75" x14ac:dyDescent="0.2"/>
  <cols>
    <col min="1" max="1" width="7.7109375" style="15" bestFit="1" customWidth="1"/>
    <col min="2" max="8" width="8.7109375" style="15" customWidth="1"/>
    <col min="9" max="9" width="12.140625" style="9" bestFit="1" customWidth="1"/>
    <col min="10" max="21" width="8.7109375" style="9" customWidth="1"/>
    <col min="22" max="16384" width="9.140625" style="9"/>
  </cols>
  <sheetData>
    <row r="1" spans="1:9" x14ac:dyDescent="0.2">
      <c r="A1" s="21"/>
      <c r="B1" s="142" t="s">
        <v>14</v>
      </c>
      <c r="C1" s="143"/>
      <c r="D1" s="143"/>
      <c r="E1" s="144"/>
      <c r="F1" s="142"/>
      <c r="G1" s="144"/>
      <c r="H1" s="161" t="s">
        <v>14</v>
      </c>
      <c r="I1" s="162"/>
    </row>
    <row r="2" spans="1:9" x14ac:dyDescent="0.2">
      <c r="A2" s="22"/>
      <c r="B2" s="136" t="s">
        <v>20</v>
      </c>
      <c r="C2" s="137"/>
      <c r="D2" s="137"/>
      <c r="E2" s="138"/>
      <c r="F2" s="136" t="s">
        <v>14</v>
      </c>
      <c r="G2" s="138"/>
      <c r="H2" s="136" t="s">
        <v>25</v>
      </c>
      <c r="I2" s="138"/>
    </row>
    <row r="3" spans="1:9" x14ac:dyDescent="0.2">
      <c r="A3" s="24"/>
      <c r="B3" s="160" t="s">
        <v>143</v>
      </c>
      <c r="C3" s="160"/>
      <c r="D3" s="157" t="s">
        <v>21</v>
      </c>
      <c r="E3" s="158"/>
      <c r="F3" s="148" t="s">
        <v>24</v>
      </c>
      <c r="G3" s="150"/>
      <c r="H3" s="148" t="s">
        <v>2</v>
      </c>
      <c r="I3" s="150"/>
    </row>
    <row r="4" spans="1:9" x14ac:dyDescent="0.2">
      <c r="A4" s="25"/>
      <c r="B4" s="1" t="s">
        <v>1</v>
      </c>
      <c r="C4" s="1" t="s">
        <v>0</v>
      </c>
      <c r="D4" s="1" t="s">
        <v>1</v>
      </c>
      <c r="E4" s="1" t="s">
        <v>0</v>
      </c>
      <c r="F4" s="1" t="s">
        <v>1</v>
      </c>
      <c r="G4" s="1" t="s">
        <v>0</v>
      </c>
      <c r="H4" s="2" t="s">
        <v>1</v>
      </c>
      <c r="I4" s="2" t="s">
        <v>0</v>
      </c>
    </row>
    <row r="5" spans="1:9" ht="93" customHeight="1" thickBot="1" x14ac:dyDescent="0.25">
      <c r="A5" s="26" t="s">
        <v>5</v>
      </c>
      <c r="B5" s="36" t="s">
        <v>200</v>
      </c>
      <c r="C5" s="36" t="s">
        <v>144</v>
      </c>
      <c r="D5" s="36" t="s">
        <v>145</v>
      </c>
      <c r="E5" s="36" t="s">
        <v>147</v>
      </c>
      <c r="F5" s="41" t="s">
        <v>48</v>
      </c>
      <c r="G5" s="41" t="s">
        <v>183</v>
      </c>
      <c r="H5" s="4" t="s">
        <v>49</v>
      </c>
      <c r="I5" s="4" t="s">
        <v>146</v>
      </c>
    </row>
    <row r="6" spans="1:9" ht="13.5" thickBot="1" x14ac:dyDescent="0.25">
      <c r="A6" s="11"/>
      <c r="B6" s="32"/>
      <c r="C6" s="32"/>
      <c r="D6" s="32"/>
      <c r="E6" s="32"/>
      <c r="F6" s="32"/>
      <c r="G6" s="32"/>
      <c r="H6" s="32"/>
      <c r="I6" s="13"/>
    </row>
    <row r="7" spans="1:9" x14ac:dyDescent="0.2">
      <c r="A7" s="69">
        <v>1401</v>
      </c>
      <c r="B7" s="115">
        <v>1184</v>
      </c>
      <c r="C7" s="117">
        <v>395</v>
      </c>
      <c r="D7" s="90">
        <v>1217</v>
      </c>
      <c r="E7" s="89">
        <v>359</v>
      </c>
      <c r="F7" s="89">
        <v>1285</v>
      </c>
      <c r="G7" s="89">
        <v>299</v>
      </c>
      <c r="H7" s="89">
        <v>1230</v>
      </c>
      <c r="I7" s="89">
        <v>349</v>
      </c>
    </row>
    <row r="8" spans="1:9" x14ac:dyDescent="0.2">
      <c r="A8" s="69">
        <v>1402</v>
      </c>
      <c r="B8" s="89">
        <v>2202</v>
      </c>
      <c r="C8" s="90">
        <v>652</v>
      </c>
      <c r="D8" s="90">
        <v>2248</v>
      </c>
      <c r="E8" s="89">
        <v>601</v>
      </c>
      <c r="F8" s="89">
        <v>2375</v>
      </c>
      <c r="G8" s="89">
        <v>485</v>
      </c>
      <c r="H8" s="89">
        <v>2325</v>
      </c>
      <c r="I8" s="89">
        <v>529</v>
      </c>
    </row>
    <row r="9" spans="1:9" x14ac:dyDescent="0.2">
      <c r="A9" s="69">
        <v>1403</v>
      </c>
      <c r="B9" s="89">
        <v>1415</v>
      </c>
      <c r="C9" s="90">
        <v>605</v>
      </c>
      <c r="D9" s="90">
        <v>1462</v>
      </c>
      <c r="E9" s="89">
        <v>545</v>
      </c>
      <c r="F9" s="89">
        <v>1572</v>
      </c>
      <c r="G9" s="89">
        <v>435</v>
      </c>
      <c r="H9" s="89">
        <v>1529</v>
      </c>
      <c r="I9" s="89">
        <v>481</v>
      </c>
    </row>
    <row r="10" spans="1:9" x14ac:dyDescent="0.2">
      <c r="A10" s="69">
        <v>1404</v>
      </c>
      <c r="B10" s="89">
        <v>1847</v>
      </c>
      <c r="C10" s="90">
        <v>492</v>
      </c>
      <c r="D10" s="90">
        <v>1870</v>
      </c>
      <c r="E10" s="89">
        <v>467</v>
      </c>
      <c r="F10" s="89">
        <v>1960</v>
      </c>
      <c r="G10" s="89">
        <v>396</v>
      </c>
      <c r="H10" s="89">
        <v>1917</v>
      </c>
      <c r="I10" s="89">
        <v>428</v>
      </c>
    </row>
    <row r="11" spans="1:9" x14ac:dyDescent="0.2">
      <c r="A11" s="69">
        <v>1405</v>
      </c>
      <c r="B11" s="89">
        <v>1413</v>
      </c>
      <c r="C11" s="90">
        <v>515</v>
      </c>
      <c r="D11" s="90">
        <v>1452</v>
      </c>
      <c r="E11" s="89">
        <v>474</v>
      </c>
      <c r="F11" s="89">
        <v>1546</v>
      </c>
      <c r="G11" s="89">
        <v>405</v>
      </c>
      <c r="H11" s="89">
        <v>1503</v>
      </c>
      <c r="I11" s="89">
        <v>431</v>
      </c>
    </row>
    <row r="12" spans="1:9" x14ac:dyDescent="0.2">
      <c r="A12" s="69">
        <v>1406</v>
      </c>
      <c r="B12" s="89">
        <v>1585</v>
      </c>
      <c r="C12" s="90">
        <v>600</v>
      </c>
      <c r="D12" s="90">
        <v>1640</v>
      </c>
      <c r="E12" s="89">
        <v>551</v>
      </c>
      <c r="F12" s="89">
        <v>1774</v>
      </c>
      <c r="G12" s="89">
        <v>422</v>
      </c>
      <c r="H12" s="89">
        <v>1721</v>
      </c>
      <c r="I12" s="89">
        <v>468</v>
      </c>
    </row>
    <row r="13" spans="1:9" x14ac:dyDescent="0.2">
      <c r="A13" s="69">
        <v>1407</v>
      </c>
      <c r="B13" s="89">
        <v>822</v>
      </c>
      <c r="C13" s="90">
        <v>519</v>
      </c>
      <c r="D13" s="90">
        <v>863</v>
      </c>
      <c r="E13" s="89">
        <v>474</v>
      </c>
      <c r="F13" s="89">
        <v>958</v>
      </c>
      <c r="G13" s="89">
        <v>384</v>
      </c>
      <c r="H13" s="89">
        <v>926</v>
      </c>
      <c r="I13" s="89">
        <v>410</v>
      </c>
    </row>
    <row r="14" spans="1:9" x14ac:dyDescent="0.2">
      <c r="A14" s="69">
        <v>1408</v>
      </c>
      <c r="B14" s="89">
        <v>868</v>
      </c>
      <c r="C14" s="90">
        <v>680</v>
      </c>
      <c r="D14" s="90">
        <v>900</v>
      </c>
      <c r="E14" s="89">
        <v>642</v>
      </c>
      <c r="F14" s="89">
        <v>1026</v>
      </c>
      <c r="G14" s="89">
        <v>509</v>
      </c>
      <c r="H14" s="89">
        <v>992</v>
      </c>
      <c r="I14" s="89">
        <v>542</v>
      </c>
    </row>
    <row r="15" spans="1:9" x14ac:dyDescent="0.2">
      <c r="A15" s="69">
        <v>1409</v>
      </c>
      <c r="B15" s="89">
        <v>814</v>
      </c>
      <c r="C15" s="90">
        <v>575</v>
      </c>
      <c r="D15" s="90">
        <v>878</v>
      </c>
      <c r="E15" s="89">
        <v>506</v>
      </c>
      <c r="F15" s="89">
        <v>1004</v>
      </c>
      <c r="G15" s="89">
        <v>376</v>
      </c>
      <c r="H15" s="89">
        <v>953</v>
      </c>
      <c r="I15" s="89">
        <v>422</v>
      </c>
    </row>
    <row r="16" spans="1:9" x14ac:dyDescent="0.2">
      <c r="A16" s="69">
        <v>1410</v>
      </c>
      <c r="B16" s="89">
        <v>862</v>
      </c>
      <c r="C16" s="90">
        <v>709</v>
      </c>
      <c r="D16" s="90">
        <v>897</v>
      </c>
      <c r="E16" s="89">
        <v>663</v>
      </c>
      <c r="F16" s="89">
        <v>995</v>
      </c>
      <c r="G16" s="89">
        <v>579</v>
      </c>
      <c r="H16" s="89">
        <v>946</v>
      </c>
      <c r="I16" s="89">
        <v>615</v>
      </c>
    </row>
    <row r="17" spans="1:9" x14ac:dyDescent="0.2">
      <c r="A17" s="69">
        <v>1411</v>
      </c>
      <c r="B17" s="89">
        <v>1231</v>
      </c>
      <c r="C17" s="90">
        <v>771</v>
      </c>
      <c r="D17" s="90">
        <v>1266</v>
      </c>
      <c r="E17" s="89">
        <v>721</v>
      </c>
      <c r="F17" s="89">
        <v>1412</v>
      </c>
      <c r="G17" s="89">
        <v>586</v>
      </c>
      <c r="H17" s="89">
        <v>1350</v>
      </c>
      <c r="I17" s="89">
        <v>649</v>
      </c>
    </row>
    <row r="18" spans="1:9" x14ac:dyDescent="0.2">
      <c r="A18" s="69">
        <v>1412</v>
      </c>
      <c r="B18" s="89">
        <v>1456</v>
      </c>
      <c r="C18" s="90">
        <v>501</v>
      </c>
      <c r="D18" s="90">
        <v>1481</v>
      </c>
      <c r="E18" s="89">
        <v>470</v>
      </c>
      <c r="F18" s="89">
        <v>1561</v>
      </c>
      <c r="G18" s="89">
        <v>405</v>
      </c>
      <c r="H18" s="89">
        <v>1526</v>
      </c>
      <c r="I18" s="89">
        <v>434</v>
      </c>
    </row>
    <row r="19" spans="1:9" x14ac:dyDescent="0.2">
      <c r="A19" s="69">
        <v>1413</v>
      </c>
      <c r="B19" s="89">
        <v>1530</v>
      </c>
      <c r="C19" s="90">
        <v>621</v>
      </c>
      <c r="D19" s="90">
        <v>1590</v>
      </c>
      <c r="E19" s="89">
        <v>556</v>
      </c>
      <c r="F19" s="89">
        <v>1722</v>
      </c>
      <c r="G19" s="89">
        <v>426</v>
      </c>
      <c r="H19" s="89">
        <v>1671</v>
      </c>
      <c r="I19" s="89">
        <v>487</v>
      </c>
    </row>
    <row r="20" spans="1:9" x14ac:dyDescent="0.2">
      <c r="A20" s="69">
        <v>1414</v>
      </c>
      <c r="B20" s="89">
        <v>1194</v>
      </c>
      <c r="C20" s="90">
        <v>566</v>
      </c>
      <c r="D20" s="90">
        <v>1251</v>
      </c>
      <c r="E20" s="89">
        <v>493</v>
      </c>
      <c r="F20" s="89">
        <v>1379</v>
      </c>
      <c r="G20" s="89">
        <v>386</v>
      </c>
      <c r="H20" s="89">
        <v>1341</v>
      </c>
      <c r="I20" s="89">
        <v>419</v>
      </c>
    </row>
    <row r="21" spans="1:9" x14ac:dyDescent="0.2">
      <c r="A21" s="69">
        <v>1415</v>
      </c>
      <c r="B21" s="89">
        <v>1171</v>
      </c>
      <c r="C21" s="90">
        <v>411</v>
      </c>
      <c r="D21" s="90">
        <v>1190</v>
      </c>
      <c r="E21" s="89">
        <v>393</v>
      </c>
      <c r="F21" s="89">
        <v>1289</v>
      </c>
      <c r="G21" s="89">
        <v>288</v>
      </c>
      <c r="H21" s="89">
        <v>1259</v>
      </c>
      <c r="I21" s="89">
        <v>326</v>
      </c>
    </row>
    <row r="22" spans="1:9" x14ac:dyDescent="0.2">
      <c r="A22" s="69">
        <v>1416</v>
      </c>
      <c r="B22" s="89">
        <v>1528</v>
      </c>
      <c r="C22" s="90">
        <v>830</v>
      </c>
      <c r="D22" s="90">
        <v>1598</v>
      </c>
      <c r="E22" s="89">
        <v>742</v>
      </c>
      <c r="F22" s="89">
        <v>1790</v>
      </c>
      <c r="G22" s="89">
        <v>558</v>
      </c>
      <c r="H22" s="89">
        <v>1745</v>
      </c>
      <c r="I22" s="89">
        <v>595</v>
      </c>
    </row>
    <row r="23" spans="1:9" x14ac:dyDescent="0.2">
      <c r="A23" s="69">
        <v>1417</v>
      </c>
      <c r="B23" s="89">
        <v>1496</v>
      </c>
      <c r="C23" s="90">
        <v>669</v>
      </c>
      <c r="D23" s="90">
        <v>1525</v>
      </c>
      <c r="E23" s="89">
        <v>627</v>
      </c>
      <c r="F23" s="89">
        <v>1647</v>
      </c>
      <c r="G23" s="89">
        <v>510</v>
      </c>
      <c r="H23" s="89">
        <v>1594</v>
      </c>
      <c r="I23" s="89">
        <v>559</v>
      </c>
    </row>
    <row r="24" spans="1:9" x14ac:dyDescent="0.2">
      <c r="A24" s="69">
        <v>1418</v>
      </c>
      <c r="B24" s="89">
        <v>1421</v>
      </c>
      <c r="C24" s="90">
        <v>694</v>
      </c>
      <c r="D24" s="90">
        <v>1460</v>
      </c>
      <c r="E24" s="89">
        <v>652</v>
      </c>
      <c r="F24" s="89">
        <v>1584</v>
      </c>
      <c r="G24" s="89">
        <v>541</v>
      </c>
      <c r="H24" s="89">
        <v>1526</v>
      </c>
      <c r="I24" s="89">
        <v>590</v>
      </c>
    </row>
    <row r="25" spans="1:9" x14ac:dyDescent="0.2">
      <c r="A25" s="69">
        <v>1419</v>
      </c>
      <c r="B25" s="89">
        <v>900</v>
      </c>
      <c r="C25" s="90">
        <v>518</v>
      </c>
      <c r="D25" s="90">
        <v>911</v>
      </c>
      <c r="E25" s="89">
        <v>502</v>
      </c>
      <c r="F25" s="89">
        <v>992</v>
      </c>
      <c r="G25" s="89">
        <v>428</v>
      </c>
      <c r="H25" s="89">
        <v>948</v>
      </c>
      <c r="I25" s="89">
        <v>464</v>
      </c>
    </row>
    <row r="26" spans="1:9" x14ac:dyDescent="0.2">
      <c r="A26" s="69">
        <v>1420</v>
      </c>
      <c r="B26" s="89">
        <v>1613</v>
      </c>
      <c r="C26" s="90">
        <v>698</v>
      </c>
      <c r="D26" s="90">
        <v>1654</v>
      </c>
      <c r="E26" s="89">
        <v>643</v>
      </c>
      <c r="F26" s="89">
        <v>1792</v>
      </c>
      <c r="G26" s="89">
        <v>512</v>
      </c>
      <c r="H26" s="89">
        <v>1739</v>
      </c>
      <c r="I26" s="89">
        <v>566</v>
      </c>
    </row>
    <row r="27" spans="1:9" x14ac:dyDescent="0.2">
      <c r="A27" s="69">
        <v>1421</v>
      </c>
      <c r="B27" s="89">
        <v>1281</v>
      </c>
      <c r="C27" s="90">
        <v>848</v>
      </c>
      <c r="D27" s="90">
        <v>1331</v>
      </c>
      <c r="E27" s="89">
        <v>780</v>
      </c>
      <c r="F27" s="89">
        <v>1480</v>
      </c>
      <c r="G27" s="89">
        <v>644</v>
      </c>
      <c r="H27" s="89">
        <v>1432</v>
      </c>
      <c r="I27" s="89">
        <v>675</v>
      </c>
    </row>
    <row r="28" spans="1:9" x14ac:dyDescent="0.2">
      <c r="A28" s="69">
        <v>1501</v>
      </c>
      <c r="B28" s="89">
        <v>1133</v>
      </c>
      <c r="C28" s="90">
        <v>966</v>
      </c>
      <c r="D28" s="90">
        <v>1217</v>
      </c>
      <c r="E28" s="89">
        <v>870</v>
      </c>
      <c r="F28" s="89">
        <v>1431</v>
      </c>
      <c r="G28" s="89">
        <v>666</v>
      </c>
      <c r="H28" s="89">
        <v>1333</v>
      </c>
      <c r="I28" s="89">
        <v>760</v>
      </c>
    </row>
    <row r="29" spans="1:9" x14ac:dyDescent="0.2">
      <c r="A29" s="42">
        <v>1502</v>
      </c>
      <c r="B29" s="19">
        <v>940</v>
      </c>
      <c r="C29" s="60">
        <v>827</v>
      </c>
      <c r="D29" s="60">
        <v>1021</v>
      </c>
      <c r="E29" s="19">
        <v>736</v>
      </c>
      <c r="F29" s="19">
        <v>1194</v>
      </c>
      <c r="G29" s="19">
        <v>576</v>
      </c>
      <c r="H29" s="19">
        <v>1089</v>
      </c>
      <c r="I29" s="19">
        <v>674</v>
      </c>
    </row>
    <row r="30" spans="1:9" x14ac:dyDescent="0.2">
      <c r="A30" s="42">
        <v>1503</v>
      </c>
      <c r="B30" s="19">
        <v>724</v>
      </c>
      <c r="C30" s="60">
        <v>679</v>
      </c>
      <c r="D30" s="60">
        <v>770</v>
      </c>
      <c r="E30" s="19">
        <v>627</v>
      </c>
      <c r="F30" s="19">
        <v>873</v>
      </c>
      <c r="G30" s="19">
        <v>518</v>
      </c>
      <c r="H30" s="19">
        <v>814</v>
      </c>
      <c r="I30" s="19">
        <v>579</v>
      </c>
    </row>
    <row r="31" spans="1:9" x14ac:dyDescent="0.2">
      <c r="A31" s="69">
        <v>1504</v>
      </c>
      <c r="B31" s="89">
        <v>675</v>
      </c>
      <c r="C31" s="90">
        <v>582</v>
      </c>
      <c r="D31" s="90">
        <v>720</v>
      </c>
      <c r="E31" s="89">
        <v>530</v>
      </c>
      <c r="F31" s="89">
        <v>804</v>
      </c>
      <c r="G31" s="89">
        <v>443</v>
      </c>
      <c r="H31" s="89">
        <v>766</v>
      </c>
      <c r="I31" s="89">
        <v>471</v>
      </c>
    </row>
    <row r="32" spans="1:9" x14ac:dyDescent="0.2">
      <c r="A32" s="42">
        <v>1505</v>
      </c>
      <c r="B32" s="19">
        <v>740</v>
      </c>
      <c r="C32" s="60">
        <v>574</v>
      </c>
      <c r="D32" s="60">
        <v>759</v>
      </c>
      <c r="E32" s="19">
        <v>554</v>
      </c>
      <c r="F32" s="19">
        <v>863</v>
      </c>
      <c r="G32" s="19">
        <v>441</v>
      </c>
      <c r="H32" s="19">
        <v>813</v>
      </c>
      <c r="I32" s="19">
        <v>503</v>
      </c>
    </row>
    <row r="33" spans="1:9" x14ac:dyDescent="0.2">
      <c r="A33" s="42">
        <v>1506</v>
      </c>
      <c r="B33" s="19">
        <v>724</v>
      </c>
      <c r="C33" s="60">
        <v>766</v>
      </c>
      <c r="D33" s="60">
        <v>754</v>
      </c>
      <c r="E33" s="19">
        <v>721</v>
      </c>
      <c r="F33" s="19">
        <v>887</v>
      </c>
      <c r="G33" s="19">
        <v>595</v>
      </c>
      <c r="H33" s="19">
        <v>788</v>
      </c>
      <c r="I33" s="19">
        <v>690</v>
      </c>
    </row>
    <row r="34" spans="1:9" x14ac:dyDescent="0.2">
      <c r="A34" s="42">
        <v>1507</v>
      </c>
      <c r="B34" s="19">
        <v>793</v>
      </c>
      <c r="C34" s="60">
        <v>718</v>
      </c>
      <c r="D34" s="60">
        <v>832</v>
      </c>
      <c r="E34" s="19">
        <v>679</v>
      </c>
      <c r="F34" s="19">
        <v>951</v>
      </c>
      <c r="G34" s="19">
        <v>556</v>
      </c>
      <c r="H34" s="19">
        <v>887</v>
      </c>
      <c r="I34" s="19">
        <v>620</v>
      </c>
    </row>
    <row r="35" spans="1:9" x14ac:dyDescent="0.2">
      <c r="A35" s="42">
        <v>1508</v>
      </c>
      <c r="B35" s="19">
        <v>722</v>
      </c>
      <c r="C35" s="60">
        <v>736</v>
      </c>
      <c r="D35" s="60">
        <v>765</v>
      </c>
      <c r="E35" s="19">
        <v>685</v>
      </c>
      <c r="F35" s="19">
        <v>876</v>
      </c>
      <c r="G35" s="19">
        <v>578</v>
      </c>
      <c r="H35" s="19">
        <v>802</v>
      </c>
      <c r="I35" s="19">
        <v>653</v>
      </c>
    </row>
    <row r="36" spans="1:9" x14ac:dyDescent="0.2">
      <c r="A36" s="42">
        <v>1509</v>
      </c>
      <c r="B36" s="19">
        <v>825</v>
      </c>
      <c r="C36" s="60">
        <v>895</v>
      </c>
      <c r="D36" s="60">
        <v>883</v>
      </c>
      <c r="E36" s="19">
        <v>823</v>
      </c>
      <c r="F36" s="19">
        <v>1007</v>
      </c>
      <c r="G36" s="19">
        <v>707</v>
      </c>
      <c r="H36" s="19">
        <v>949</v>
      </c>
      <c r="I36" s="19">
        <v>754</v>
      </c>
    </row>
    <row r="37" spans="1:9" x14ac:dyDescent="0.2">
      <c r="A37" s="42">
        <v>1510</v>
      </c>
      <c r="B37" s="19">
        <v>717</v>
      </c>
      <c r="C37" s="60">
        <v>792</v>
      </c>
      <c r="D37" s="60">
        <v>744</v>
      </c>
      <c r="E37" s="19">
        <v>754</v>
      </c>
      <c r="F37" s="19">
        <v>823</v>
      </c>
      <c r="G37" s="19">
        <v>671</v>
      </c>
      <c r="H37" s="19">
        <v>754</v>
      </c>
      <c r="I37" s="19">
        <v>742</v>
      </c>
    </row>
    <row r="38" spans="1:9" x14ac:dyDescent="0.2">
      <c r="A38" s="42">
        <v>1511</v>
      </c>
      <c r="B38" s="19">
        <v>738</v>
      </c>
      <c r="C38" s="60">
        <v>847</v>
      </c>
      <c r="D38" s="60">
        <v>783</v>
      </c>
      <c r="E38" s="19">
        <v>784</v>
      </c>
      <c r="F38" s="19">
        <v>869</v>
      </c>
      <c r="G38" s="19">
        <v>707</v>
      </c>
      <c r="H38" s="19">
        <v>810</v>
      </c>
      <c r="I38" s="19">
        <v>756</v>
      </c>
    </row>
    <row r="39" spans="1:9" x14ac:dyDescent="0.2">
      <c r="A39" s="42">
        <v>1512</v>
      </c>
      <c r="B39" s="19">
        <v>527</v>
      </c>
      <c r="C39" s="60">
        <v>573</v>
      </c>
      <c r="D39" s="60">
        <v>556</v>
      </c>
      <c r="E39" s="19">
        <v>534</v>
      </c>
      <c r="F39" s="19">
        <v>613</v>
      </c>
      <c r="G39" s="19">
        <v>483</v>
      </c>
      <c r="H39" s="19">
        <v>591</v>
      </c>
      <c r="I39" s="19">
        <v>509</v>
      </c>
    </row>
    <row r="40" spans="1:9" x14ac:dyDescent="0.2">
      <c r="A40" s="42">
        <v>1513</v>
      </c>
      <c r="B40" s="19">
        <v>587</v>
      </c>
      <c r="C40" s="60">
        <v>560</v>
      </c>
      <c r="D40" s="60">
        <v>587</v>
      </c>
      <c r="E40" s="19">
        <v>547</v>
      </c>
      <c r="F40" s="19">
        <v>663</v>
      </c>
      <c r="G40" s="19">
        <v>483</v>
      </c>
      <c r="H40" s="19">
        <v>616</v>
      </c>
      <c r="I40" s="19">
        <v>530</v>
      </c>
    </row>
    <row r="41" spans="1:9" x14ac:dyDescent="0.2">
      <c r="A41" s="42">
        <v>1514</v>
      </c>
      <c r="B41" s="19">
        <v>622</v>
      </c>
      <c r="C41" s="60">
        <v>567</v>
      </c>
      <c r="D41" s="60">
        <v>650</v>
      </c>
      <c r="E41" s="19">
        <v>529</v>
      </c>
      <c r="F41" s="19">
        <v>744</v>
      </c>
      <c r="G41" s="19">
        <v>435</v>
      </c>
      <c r="H41" s="19">
        <v>703</v>
      </c>
      <c r="I41" s="19">
        <v>471</v>
      </c>
    </row>
    <row r="42" spans="1:9" x14ac:dyDescent="0.2">
      <c r="A42" s="42">
        <v>1515</v>
      </c>
      <c r="B42" s="19">
        <v>435</v>
      </c>
      <c r="C42" s="60">
        <v>358</v>
      </c>
      <c r="D42" s="60">
        <v>458</v>
      </c>
      <c r="E42" s="19">
        <v>329</v>
      </c>
      <c r="F42" s="19">
        <v>528</v>
      </c>
      <c r="G42" s="19">
        <v>263</v>
      </c>
      <c r="H42" s="19">
        <v>512</v>
      </c>
      <c r="I42" s="19">
        <v>268</v>
      </c>
    </row>
    <row r="43" spans="1:9" x14ac:dyDescent="0.2">
      <c r="A43" s="69">
        <v>1516</v>
      </c>
      <c r="B43" s="89">
        <v>610</v>
      </c>
      <c r="C43" s="90">
        <v>621</v>
      </c>
      <c r="D43" s="90">
        <v>639</v>
      </c>
      <c r="E43" s="89">
        <v>584</v>
      </c>
      <c r="F43" s="89">
        <v>738</v>
      </c>
      <c r="G43" s="89">
        <v>491</v>
      </c>
      <c r="H43" s="89">
        <v>703</v>
      </c>
      <c r="I43" s="89">
        <v>525</v>
      </c>
    </row>
    <row r="44" spans="1:9" x14ac:dyDescent="0.2">
      <c r="A44" s="42">
        <v>1601</v>
      </c>
      <c r="B44" s="19">
        <v>976</v>
      </c>
      <c r="C44" s="60">
        <v>1257</v>
      </c>
      <c r="D44" s="60">
        <v>1063</v>
      </c>
      <c r="E44" s="19">
        <v>1161</v>
      </c>
      <c r="F44" s="19">
        <v>1258</v>
      </c>
      <c r="G44" s="19">
        <v>955</v>
      </c>
      <c r="H44" s="19">
        <v>1188</v>
      </c>
      <c r="I44" s="19">
        <v>1029</v>
      </c>
    </row>
    <row r="45" spans="1:9" x14ac:dyDescent="0.2">
      <c r="A45" s="42">
        <v>1602</v>
      </c>
      <c r="B45" s="19">
        <v>659</v>
      </c>
      <c r="C45" s="60">
        <v>1107</v>
      </c>
      <c r="D45" s="60">
        <v>714</v>
      </c>
      <c r="E45" s="19">
        <v>1038</v>
      </c>
      <c r="F45" s="19">
        <v>844</v>
      </c>
      <c r="G45" s="19">
        <v>898</v>
      </c>
      <c r="H45" s="19">
        <v>791</v>
      </c>
      <c r="I45" s="19">
        <v>950</v>
      </c>
    </row>
    <row r="46" spans="1:9" x14ac:dyDescent="0.2">
      <c r="A46" s="42">
        <v>1603</v>
      </c>
      <c r="B46" s="19">
        <v>701</v>
      </c>
      <c r="C46" s="60">
        <v>1557</v>
      </c>
      <c r="D46" s="60">
        <v>758</v>
      </c>
      <c r="E46" s="19">
        <v>1477</v>
      </c>
      <c r="F46" s="19">
        <v>933</v>
      </c>
      <c r="G46" s="19">
        <v>1269</v>
      </c>
      <c r="H46" s="19">
        <v>865</v>
      </c>
      <c r="I46" s="19">
        <v>1351</v>
      </c>
    </row>
    <row r="47" spans="1:9" x14ac:dyDescent="0.2">
      <c r="A47" s="42">
        <v>1604</v>
      </c>
      <c r="B47" s="19">
        <v>477</v>
      </c>
      <c r="C47" s="60">
        <v>937</v>
      </c>
      <c r="D47" s="60">
        <v>509</v>
      </c>
      <c r="E47" s="19">
        <v>895</v>
      </c>
      <c r="F47" s="19">
        <v>599</v>
      </c>
      <c r="G47" s="19">
        <v>782</v>
      </c>
      <c r="H47" s="19">
        <v>563</v>
      </c>
      <c r="I47" s="19">
        <v>834</v>
      </c>
    </row>
    <row r="48" spans="1:9" x14ac:dyDescent="0.2">
      <c r="A48" s="42">
        <v>1605</v>
      </c>
      <c r="B48" s="19">
        <v>417</v>
      </c>
      <c r="C48" s="60">
        <v>1065</v>
      </c>
      <c r="D48" s="60">
        <v>455</v>
      </c>
      <c r="E48" s="19">
        <v>1020</v>
      </c>
      <c r="F48" s="19">
        <v>565</v>
      </c>
      <c r="G48" s="19">
        <v>884</v>
      </c>
      <c r="H48" s="19">
        <v>516</v>
      </c>
      <c r="I48" s="19">
        <v>935</v>
      </c>
    </row>
    <row r="49" spans="1:9" x14ac:dyDescent="0.2">
      <c r="A49" s="50">
        <v>1606</v>
      </c>
      <c r="B49" s="19">
        <v>320</v>
      </c>
      <c r="C49" s="60">
        <v>1149</v>
      </c>
      <c r="D49" s="60">
        <v>341</v>
      </c>
      <c r="E49" s="19">
        <v>1109</v>
      </c>
      <c r="F49" s="19">
        <v>448</v>
      </c>
      <c r="G49" s="19">
        <v>997</v>
      </c>
      <c r="H49" s="19">
        <v>420</v>
      </c>
      <c r="I49" s="19">
        <v>1033</v>
      </c>
    </row>
    <row r="50" spans="1:9" x14ac:dyDescent="0.2">
      <c r="A50" s="69">
        <v>1607</v>
      </c>
      <c r="B50" s="89">
        <v>799</v>
      </c>
      <c r="C50" s="90">
        <v>962</v>
      </c>
      <c r="D50" s="90">
        <v>824</v>
      </c>
      <c r="E50" s="89">
        <v>917</v>
      </c>
      <c r="F50" s="89">
        <v>943</v>
      </c>
      <c r="G50" s="89">
        <v>793</v>
      </c>
      <c r="H50" s="89">
        <v>893</v>
      </c>
      <c r="I50" s="89">
        <v>853</v>
      </c>
    </row>
    <row r="51" spans="1:9" x14ac:dyDescent="0.2">
      <c r="A51" s="42">
        <v>1608</v>
      </c>
      <c r="B51" s="19">
        <v>608</v>
      </c>
      <c r="C51" s="60">
        <v>959</v>
      </c>
      <c r="D51" s="60">
        <v>627</v>
      </c>
      <c r="E51" s="19">
        <v>913</v>
      </c>
      <c r="F51" s="19">
        <v>737</v>
      </c>
      <c r="G51" s="19">
        <v>816</v>
      </c>
      <c r="H51" s="19">
        <v>675</v>
      </c>
      <c r="I51" s="19">
        <v>875</v>
      </c>
    </row>
    <row r="52" spans="1:9" x14ac:dyDescent="0.2">
      <c r="A52" s="42">
        <v>1609</v>
      </c>
      <c r="B52" s="19">
        <v>668</v>
      </c>
      <c r="C52" s="60">
        <v>693</v>
      </c>
      <c r="D52" s="60">
        <v>694</v>
      </c>
      <c r="E52" s="19">
        <v>655</v>
      </c>
      <c r="F52" s="19">
        <v>824</v>
      </c>
      <c r="G52" s="19">
        <v>534</v>
      </c>
      <c r="H52" s="19">
        <v>757</v>
      </c>
      <c r="I52" s="19">
        <v>592</v>
      </c>
    </row>
    <row r="53" spans="1:9" x14ac:dyDescent="0.2">
      <c r="A53" s="42">
        <v>1610</v>
      </c>
      <c r="B53" s="19">
        <v>887</v>
      </c>
      <c r="C53" s="60">
        <v>978</v>
      </c>
      <c r="D53" s="60">
        <v>941</v>
      </c>
      <c r="E53" s="19">
        <v>916</v>
      </c>
      <c r="F53" s="19">
        <v>1081</v>
      </c>
      <c r="G53" s="19">
        <v>776</v>
      </c>
      <c r="H53" s="19">
        <v>1022</v>
      </c>
      <c r="I53" s="19">
        <v>838</v>
      </c>
    </row>
    <row r="54" spans="1:9" x14ac:dyDescent="0.2">
      <c r="A54" s="42">
        <v>1611</v>
      </c>
      <c r="B54" s="19">
        <v>623</v>
      </c>
      <c r="C54" s="60">
        <v>852</v>
      </c>
      <c r="D54" s="60">
        <v>672</v>
      </c>
      <c r="E54" s="19">
        <v>787</v>
      </c>
      <c r="F54" s="19">
        <v>808</v>
      </c>
      <c r="G54" s="19">
        <v>649</v>
      </c>
      <c r="H54" s="19">
        <v>744</v>
      </c>
      <c r="I54" s="19">
        <v>720</v>
      </c>
    </row>
    <row r="55" spans="1:9" x14ac:dyDescent="0.2">
      <c r="A55" s="42">
        <v>1612</v>
      </c>
      <c r="B55" s="19">
        <v>379</v>
      </c>
      <c r="C55" s="60">
        <v>527</v>
      </c>
      <c r="D55" s="60">
        <v>389</v>
      </c>
      <c r="E55" s="19">
        <v>510</v>
      </c>
      <c r="F55" s="19">
        <v>444</v>
      </c>
      <c r="G55" s="19">
        <v>458</v>
      </c>
      <c r="H55" s="19">
        <v>419</v>
      </c>
      <c r="I55" s="19">
        <v>487</v>
      </c>
    </row>
    <row r="56" spans="1:9" x14ac:dyDescent="0.2">
      <c r="A56" s="50">
        <v>1613</v>
      </c>
      <c r="B56" s="19">
        <v>538</v>
      </c>
      <c r="C56" s="60">
        <v>900</v>
      </c>
      <c r="D56" s="60">
        <v>575</v>
      </c>
      <c r="E56" s="19">
        <v>841</v>
      </c>
      <c r="F56" s="19">
        <v>699</v>
      </c>
      <c r="G56" s="19">
        <v>715</v>
      </c>
      <c r="H56" s="19">
        <v>616</v>
      </c>
      <c r="I56" s="19">
        <v>790</v>
      </c>
    </row>
    <row r="57" spans="1:9" x14ac:dyDescent="0.2">
      <c r="A57" s="50">
        <v>1614</v>
      </c>
      <c r="B57" s="19">
        <v>562</v>
      </c>
      <c r="C57" s="60">
        <v>733</v>
      </c>
      <c r="D57" s="60">
        <v>593</v>
      </c>
      <c r="E57" s="19">
        <v>701</v>
      </c>
      <c r="F57" s="19">
        <v>667</v>
      </c>
      <c r="G57" s="19">
        <v>634</v>
      </c>
      <c r="H57" s="19">
        <v>628</v>
      </c>
      <c r="I57" s="19">
        <v>666</v>
      </c>
    </row>
    <row r="58" spans="1:9" x14ac:dyDescent="0.2">
      <c r="A58" s="50">
        <v>1615</v>
      </c>
      <c r="B58" s="19">
        <v>709</v>
      </c>
      <c r="C58" s="60">
        <v>1324</v>
      </c>
      <c r="D58" s="60">
        <v>734</v>
      </c>
      <c r="E58" s="19">
        <v>1278</v>
      </c>
      <c r="F58" s="19">
        <v>902</v>
      </c>
      <c r="G58" s="19">
        <v>1113</v>
      </c>
      <c r="H58" s="19">
        <v>853</v>
      </c>
      <c r="I58" s="19">
        <v>1151</v>
      </c>
    </row>
    <row r="59" spans="1:9" x14ac:dyDescent="0.2">
      <c r="A59" s="50">
        <v>1701</v>
      </c>
      <c r="B59" s="19">
        <v>629</v>
      </c>
      <c r="C59" s="60">
        <v>865</v>
      </c>
      <c r="D59" s="60">
        <v>662</v>
      </c>
      <c r="E59" s="19">
        <v>815</v>
      </c>
      <c r="F59" s="19">
        <v>772</v>
      </c>
      <c r="G59" s="19">
        <v>710</v>
      </c>
      <c r="H59" s="19">
        <v>732</v>
      </c>
      <c r="I59" s="19">
        <v>749</v>
      </c>
    </row>
    <row r="60" spans="1:9" x14ac:dyDescent="0.2">
      <c r="A60" s="50">
        <v>1702</v>
      </c>
      <c r="B60" s="19">
        <v>648</v>
      </c>
      <c r="C60" s="60">
        <v>823</v>
      </c>
      <c r="D60" s="60">
        <v>688</v>
      </c>
      <c r="E60" s="19">
        <v>763</v>
      </c>
      <c r="F60" s="19">
        <v>795</v>
      </c>
      <c r="G60" s="19">
        <v>655</v>
      </c>
      <c r="H60" s="19">
        <v>741</v>
      </c>
      <c r="I60" s="19">
        <v>715</v>
      </c>
    </row>
    <row r="61" spans="1:9" x14ac:dyDescent="0.2">
      <c r="A61" s="50">
        <v>1703</v>
      </c>
      <c r="B61" s="19">
        <v>597</v>
      </c>
      <c r="C61" s="60">
        <v>907</v>
      </c>
      <c r="D61" s="60">
        <v>644</v>
      </c>
      <c r="E61" s="19">
        <v>846</v>
      </c>
      <c r="F61" s="19">
        <v>718</v>
      </c>
      <c r="G61" s="19">
        <v>769</v>
      </c>
      <c r="H61" s="19">
        <v>670</v>
      </c>
      <c r="I61" s="19">
        <v>821</v>
      </c>
    </row>
    <row r="62" spans="1:9" x14ac:dyDescent="0.2">
      <c r="A62" s="50">
        <v>1704</v>
      </c>
      <c r="B62" s="19">
        <v>307</v>
      </c>
      <c r="C62" s="60">
        <v>874</v>
      </c>
      <c r="D62" s="60">
        <v>344</v>
      </c>
      <c r="E62" s="19">
        <v>831</v>
      </c>
      <c r="F62" s="19">
        <v>441</v>
      </c>
      <c r="G62" s="19">
        <v>714</v>
      </c>
      <c r="H62" s="19">
        <v>423</v>
      </c>
      <c r="I62" s="19">
        <v>747</v>
      </c>
    </row>
    <row r="63" spans="1:9" x14ac:dyDescent="0.2">
      <c r="A63" s="50">
        <v>1705</v>
      </c>
      <c r="B63" s="19">
        <v>433</v>
      </c>
      <c r="C63" s="60">
        <v>857</v>
      </c>
      <c r="D63" s="60">
        <v>446</v>
      </c>
      <c r="E63" s="19">
        <v>836</v>
      </c>
      <c r="F63" s="19">
        <v>531</v>
      </c>
      <c r="G63" s="19">
        <v>742</v>
      </c>
      <c r="H63" s="19">
        <v>501</v>
      </c>
      <c r="I63" s="19">
        <v>770</v>
      </c>
    </row>
    <row r="64" spans="1:9" x14ac:dyDescent="0.2">
      <c r="A64" s="50">
        <v>1706</v>
      </c>
      <c r="B64" s="19">
        <v>562</v>
      </c>
      <c r="C64" s="60">
        <v>1148</v>
      </c>
      <c r="D64" s="60">
        <v>593</v>
      </c>
      <c r="E64" s="19">
        <v>1097</v>
      </c>
      <c r="F64" s="19">
        <v>714</v>
      </c>
      <c r="G64" s="19">
        <v>957</v>
      </c>
      <c r="H64" s="19">
        <v>664</v>
      </c>
      <c r="I64" s="19">
        <v>1012</v>
      </c>
    </row>
    <row r="65" spans="1:9" x14ac:dyDescent="0.2">
      <c r="A65" s="50">
        <v>1707</v>
      </c>
      <c r="B65" s="19">
        <v>367</v>
      </c>
      <c r="C65" s="60">
        <v>913</v>
      </c>
      <c r="D65" s="60">
        <v>409</v>
      </c>
      <c r="E65" s="19">
        <v>858</v>
      </c>
      <c r="F65" s="19">
        <v>538</v>
      </c>
      <c r="G65" s="19">
        <v>718</v>
      </c>
      <c r="H65" s="19">
        <v>470</v>
      </c>
      <c r="I65" s="19">
        <v>788</v>
      </c>
    </row>
    <row r="66" spans="1:9" x14ac:dyDescent="0.2">
      <c r="A66" s="50">
        <v>1708</v>
      </c>
      <c r="B66" s="19">
        <v>444</v>
      </c>
      <c r="C66" s="60">
        <v>1195</v>
      </c>
      <c r="D66" s="60">
        <v>468</v>
      </c>
      <c r="E66" s="19">
        <v>1160</v>
      </c>
      <c r="F66" s="19">
        <v>607</v>
      </c>
      <c r="G66" s="19">
        <v>1011</v>
      </c>
      <c r="H66" s="19">
        <v>545</v>
      </c>
      <c r="I66" s="19">
        <v>1072</v>
      </c>
    </row>
    <row r="67" spans="1:9" x14ac:dyDescent="0.2">
      <c r="A67" s="50">
        <v>1709</v>
      </c>
      <c r="B67" s="19">
        <v>393</v>
      </c>
      <c r="C67" s="60">
        <v>971</v>
      </c>
      <c r="D67" s="60">
        <v>423</v>
      </c>
      <c r="E67" s="19">
        <v>927</v>
      </c>
      <c r="F67" s="19">
        <v>540</v>
      </c>
      <c r="G67" s="19">
        <v>793</v>
      </c>
      <c r="H67" s="19">
        <v>483</v>
      </c>
      <c r="I67" s="19">
        <v>857</v>
      </c>
    </row>
    <row r="68" spans="1:9" x14ac:dyDescent="0.2">
      <c r="A68" s="50">
        <v>1710</v>
      </c>
      <c r="B68" s="19">
        <v>187</v>
      </c>
      <c r="C68" s="60">
        <v>491</v>
      </c>
      <c r="D68" s="60">
        <v>203</v>
      </c>
      <c r="E68" s="19">
        <v>467</v>
      </c>
      <c r="F68" s="19">
        <v>239</v>
      </c>
      <c r="G68" s="19">
        <v>428</v>
      </c>
      <c r="H68" s="19">
        <v>225</v>
      </c>
      <c r="I68" s="19">
        <v>445</v>
      </c>
    </row>
    <row r="69" spans="1:9" x14ac:dyDescent="0.2">
      <c r="A69" s="42">
        <v>1711</v>
      </c>
      <c r="B69" s="19">
        <v>294</v>
      </c>
      <c r="C69" s="60">
        <v>705</v>
      </c>
      <c r="D69" s="60">
        <v>292</v>
      </c>
      <c r="E69" s="19">
        <v>695</v>
      </c>
      <c r="F69" s="19">
        <v>384</v>
      </c>
      <c r="G69" s="19">
        <v>609</v>
      </c>
      <c r="H69" s="19">
        <v>346</v>
      </c>
      <c r="I69" s="19">
        <v>639</v>
      </c>
    </row>
    <row r="70" spans="1:9" x14ac:dyDescent="0.2">
      <c r="A70" s="42">
        <v>1712</v>
      </c>
      <c r="B70" s="19">
        <v>556</v>
      </c>
      <c r="C70" s="60">
        <v>682</v>
      </c>
      <c r="D70" s="60">
        <v>585</v>
      </c>
      <c r="E70" s="19">
        <v>638</v>
      </c>
      <c r="F70" s="19">
        <v>631</v>
      </c>
      <c r="G70" s="19">
        <v>583</v>
      </c>
      <c r="H70" s="19">
        <v>594</v>
      </c>
      <c r="I70" s="19">
        <v>622</v>
      </c>
    </row>
    <row r="71" spans="1:9" x14ac:dyDescent="0.2">
      <c r="A71" s="42">
        <v>1713</v>
      </c>
      <c r="B71" s="19">
        <v>684</v>
      </c>
      <c r="C71" s="60">
        <v>969</v>
      </c>
      <c r="D71" s="60">
        <v>712</v>
      </c>
      <c r="E71" s="19">
        <v>927</v>
      </c>
      <c r="F71" s="19">
        <v>840</v>
      </c>
      <c r="G71" s="19">
        <v>792</v>
      </c>
      <c r="H71" s="19">
        <v>804</v>
      </c>
      <c r="I71" s="19">
        <v>835</v>
      </c>
    </row>
    <row r="72" spans="1:9" x14ac:dyDescent="0.2">
      <c r="A72" s="42">
        <v>1714</v>
      </c>
      <c r="B72" s="19">
        <v>427</v>
      </c>
      <c r="C72" s="60">
        <v>846</v>
      </c>
      <c r="D72" s="60">
        <v>438</v>
      </c>
      <c r="E72" s="19">
        <v>822</v>
      </c>
      <c r="F72" s="19">
        <v>528</v>
      </c>
      <c r="G72" s="19">
        <v>718</v>
      </c>
      <c r="H72" s="19">
        <v>496</v>
      </c>
      <c r="I72" s="19">
        <v>765</v>
      </c>
    </row>
    <row r="73" spans="1:9" x14ac:dyDescent="0.2">
      <c r="A73" s="42">
        <v>1715</v>
      </c>
      <c r="B73" s="19">
        <v>757</v>
      </c>
      <c r="C73" s="60">
        <v>1213</v>
      </c>
      <c r="D73" s="60">
        <v>795</v>
      </c>
      <c r="E73" s="19">
        <v>1157</v>
      </c>
      <c r="F73" s="19">
        <v>910</v>
      </c>
      <c r="G73" s="19">
        <v>1032</v>
      </c>
      <c r="H73" s="19">
        <v>861</v>
      </c>
      <c r="I73" s="19">
        <v>1085</v>
      </c>
    </row>
    <row r="74" spans="1:9" x14ac:dyDescent="0.2">
      <c r="A74" s="69">
        <v>1801</v>
      </c>
      <c r="B74" s="89">
        <v>761</v>
      </c>
      <c r="C74" s="90">
        <v>677</v>
      </c>
      <c r="D74" s="90">
        <v>776</v>
      </c>
      <c r="E74" s="89">
        <v>649</v>
      </c>
      <c r="F74" s="89">
        <v>874</v>
      </c>
      <c r="G74" s="89">
        <v>555</v>
      </c>
      <c r="H74" s="89">
        <v>846</v>
      </c>
      <c r="I74" s="89">
        <v>583</v>
      </c>
    </row>
    <row r="75" spans="1:9" x14ac:dyDescent="0.2">
      <c r="A75" s="69">
        <v>1802</v>
      </c>
      <c r="B75" s="89">
        <v>972</v>
      </c>
      <c r="C75" s="90">
        <v>794</v>
      </c>
      <c r="D75" s="90">
        <v>1038</v>
      </c>
      <c r="E75" s="89">
        <v>714</v>
      </c>
      <c r="F75" s="89">
        <v>1184</v>
      </c>
      <c r="G75" s="89">
        <v>572</v>
      </c>
      <c r="H75" s="89">
        <v>1121</v>
      </c>
      <c r="I75" s="89">
        <v>635</v>
      </c>
    </row>
    <row r="76" spans="1:9" x14ac:dyDescent="0.2">
      <c r="A76" s="69">
        <v>1803</v>
      </c>
      <c r="B76" s="89">
        <v>786</v>
      </c>
      <c r="C76" s="90">
        <v>579</v>
      </c>
      <c r="D76" s="90">
        <v>857</v>
      </c>
      <c r="E76" s="89">
        <v>512</v>
      </c>
      <c r="F76" s="89">
        <v>926</v>
      </c>
      <c r="G76" s="89">
        <v>444</v>
      </c>
      <c r="H76" s="89">
        <v>871</v>
      </c>
      <c r="I76" s="89">
        <v>502</v>
      </c>
    </row>
    <row r="77" spans="1:9" x14ac:dyDescent="0.2">
      <c r="A77" s="69">
        <v>1804</v>
      </c>
      <c r="B77" s="89">
        <v>919</v>
      </c>
      <c r="C77" s="90">
        <v>1159</v>
      </c>
      <c r="D77" s="90">
        <v>965</v>
      </c>
      <c r="E77" s="89">
        <v>1086</v>
      </c>
      <c r="F77" s="89">
        <v>1175</v>
      </c>
      <c r="G77" s="89">
        <v>886</v>
      </c>
      <c r="H77" s="89">
        <v>1131</v>
      </c>
      <c r="I77" s="89">
        <v>920</v>
      </c>
    </row>
    <row r="78" spans="1:9" x14ac:dyDescent="0.2">
      <c r="A78" s="42">
        <v>1805</v>
      </c>
      <c r="B78" s="19">
        <v>569</v>
      </c>
      <c r="C78" s="60">
        <v>1384</v>
      </c>
      <c r="D78" s="60">
        <v>604</v>
      </c>
      <c r="E78" s="19">
        <v>1312</v>
      </c>
      <c r="F78" s="19">
        <v>745</v>
      </c>
      <c r="G78" s="19">
        <v>1167</v>
      </c>
      <c r="H78" s="19">
        <v>707</v>
      </c>
      <c r="I78" s="19">
        <v>1214</v>
      </c>
    </row>
    <row r="79" spans="1:9" x14ac:dyDescent="0.2">
      <c r="A79" s="42">
        <v>1806</v>
      </c>
      <c r="B79" s="19">
        <v>433</v>
      </c>
      <c r="C79" s="60">
        <v>925</v>
      </c>
      <c r="D79" s="60">
        <v>496</v>
      </c>
      <c r="E79" s="19">
        <v>848</v>
      </c>
      <c r="F79" s="19">
        <v>656</v>
      </c>
      <c r="G79" s="19">
        <v>676</v>
      </c>
      <c r="H79" s="19">
        <v>600</v>
      </c>
      <c r="I79" s="19">
        <v>733</v>
      </c>
    </row>
    <row r="80" spans="1:9" x14ac:dyDescent="0.2">
      <c r="A80" s="42">
        <v>1807</v>
      </c>
      <c r="B80" s="19">
        <v>620</v>
      </c>
      <c r="C80" s="60">
        <v>1188</v>
      </c>
      <c r="D80" s="60">
        <v>668</v>
      </c>
      <c r="E80" s="19">
        <v>1109</v>
      </c>
      <c r="F80" s="19">
        <v>794</v>
      </c>
      <c r="G80" s="19">
        <v>981</v>
      </c>
      <c r="H80" s="19">
        <v>755</v>
      </c>
      <c r="I80" s="19">
        <v>1028</v>
      </c>
    </row>
    <row r="81" spans="1:9" x14ac:dyDescent="0.2">
      <c r="A81" s="42">
        <v>1808</v>
      </c>
      <c r="B81" s="19">
        <v>459</v>
      </c>
      <c r="C81" s="60">
        <v>974</v>
      </c>
      <c r="D81" s="60">
        <v>470</v>
      </c>
      <c r="E81" s="19">
        <v>938</v>
      </c>
      <c r="F81" s="19">
        <v>614</v>
      </c>
      <c r="G81" s="19">
        <v>787</v>
      </c>
      <c r="H81" s="19">
        <v>563</v>
      </c>
      <c r="I81" s="19">
        <v>836</v>
      </c>
    </row>
    <row r="82" spans="1:9" x14ac:dyDescent="0.2">
      <c r="A82" s="42">
        <v>1809</v>
      </c>
      <c r="B82" s="19">
        <v>614</v>
      </c>
      <c r="C82" s="60">
        <v>1222</v>
      </c>
      <c r="D82" s="60">
        <v>664</v>
      </c>
      <c r="E82" s="19">
        <v>1146</v>
      </c>
      <c r="F82" s="19">
        <v>853</v>
      </c>
      <c r="G82" s="19">
        <v>952</v>
      </c>
      <c r="H82" s="19">
        <v>780</v>
      </c>
      <c r="I82" s="19">
        <v>1044</v>
      </c>
    </row>
    <row r="83" spans="1:9" x14ac:dyDescent="0.2">
      <c r="A83" s="42">
        <v>1810</v>
      </c>
      <c r="B83" s="19">
        <v>346</v>
      </c>
      <c r="C83" s="60">
        <v>844</v>
      </c>
      <c r="D83" s="60">
        <v>395</v>
      </c>
      <c r="E83" s="19">
        <v>779</v>
      </c>
      <c r="F83" s="19">
        <v>532</v>
      </c>
      <c r="G83" s="19">
        <v>630</v>
      </c>
      <c r="H83" s="19">
        <v>490</v>
      </c>
      <c r="I83" s="19">
        <v>684</v>
      </c>
    </row>
    <row r="84" spans="1:9" x14ac:dyDescent="0.2">
      <c r="A84" s="42">
        <v>1811</v>
      </c>
      <c r="B84" s="19">
        <v>452</v>
      </c>
      <c r="C84" s="60">
        <v>996</v>
      </c>
      <c r="D84" s="60">
        <v>517</v>
      </c>
      <c r="E84" s="19">
        <v>915</v>
      </c>
      <c r="F84" s="19">
        <v>705</v>
      </c>
      <c r="G84" s="19">
        <v>713</v>
      </c>
      <c r="H84" s="19">
        <v>643</v>
      </c>
      <c r="I84" s="19">
        <v>773</v>
      </c>
    </row>
    <row r="85" spans="1:9" x14ac:dyDescent="0.2">
      <c r="A85" s="42">
        <v>1812</v>
      </c>
      <c r="B85" s="19">
        <v>510</v>
      </c>
      <c r="C85" s="60">
        <v>960</v>
      </c>
      <c r="D85" s="60">
        <v>560</v>
      </c>
      <c r="E85" s="19">
        <v>895</v>
      </c>
      <c r="F85" s="19">
        <v>676</v>
      </c>
      <c r="G85" s="19">
        <v>775</v>
      </c>
      <c r="H85" s="19">
        <v>639</v>
      </c>
      <c r="I85" s="19">
        <v>810</v>
      </c>
    </row>
    <row r="86" spans="1:9" x14ac:dyDescent="0.2">
      <c r="A86" s="42">
        <v>1813</v>
      </c>
      <c r="B86" s="19">
        <v>435</v>
      </c>
      <c r="C86" s="60">
        <v>985</v>
      </c>
      <c r="D86" s="60">
        <v>479</v>
      </c>
      <c r="E86" s="19">
        <v>925</v>
      </c>
      <c r="F86" s="19">
        <v>647</v>
      </c>
      <c r="G86" s="19">
        <v>752</v>
      </c>
      <c r="H86" s="19">
        <v>602</v>
      </c>
      <c r="I86" s="19">
        <v>803</v>
      </c>
    </row>
    <row r="87" spans="1:9" x14ac:dyDescent="0.2">
      <c r="A87" s="42">
        <v>1814</v>
      </c>
      <c r="B87" s="19">
        <v>657</v>
      </c>
      <c r="C87" s="60">
        <v>974</v>
      </c>
      <c r="D87" s="60">
        <v>708</v>
      </c>
      <c r="E87" s="19">
        <v>899</v>
      </c>
      <c r="F87" s="19">
        <v>852</v>
      </c>
      <c r="G87" s="19">
        <v>766</v>
      </c>
      <c r="H87" s="19">
        <v>806</v>
      </c>
      <c r="I87" s="19">
        <v>814</v>
      </c>
    </row>
    <row r="88" spans="1:9" x14ac:dyDescent="0.2">
      <c r="A88" s="42">
        <v>1815</v>
      </c>
      <c r="B88" s="19">
        <v>774</v>
      </c>
      <c r="C88" s="60">
        <v>945</v>
      </c>
      <c r="D88" s="60">
        <v>805</v>
      </c>
      <c r="E88" s="19">
        <v>900</v>
      </c>
      <c r="F88" s="19">
        <v>952</v>
      </c>
      <c r="G88" s="19">
        <v>745</v>
      </c>
      <c r="H88" s="19">
        <v>890</v>
      </c>
      <c r="I88" s="19">
        <v>819</v>
      </c>
    </row>
    <row r="89" spans="1:9" x14ac:dyDescent="0.2">
      <c r="A89" s="42">
        <v>1816</v>
      </c>
      <c r="B89" s="19">
        <v>375</v>
      </c>
      <c r="C89" s="60">
        <v>617</v>
      </c>
      <c r="D89" s="60">
        <v>398</v>
      </c>
      <c r="E89" s="19">
        <v>583</v>
      </c>
      <c r="F89" s="19">
        <v>538</v>
      </c>
      <c r="G89" s="19">
        <v>446</v>
      </c>
      <c r="H89" s="19">
        <v>490</v>
      </c>
      <c r="I89" s="19">
        <v>491</v>
      </c>
    </row>
    <row r="90" spans="1:9" x14ac:dyDescent="0.2">
      <c r="A90" s="42">
        <v>1817</v>
      </c>
      <c r="B90" s="19">
        <v>868</v>
      </c>
      <c r="C90" s="60">
        <v>1623</v>
      </c>
      <c r="D90" s="60">
        <v>962</v>
      </c>
      <c r="E90" s="19">
        <v>1490</v>
      </c>
      <c r="F90" s="19">
        <v>1259</v>
      </c>
      <c r="G90" s="19">
        <v>1178</v>
      </c>
      <c r="H90" s="19">
        <v>1195</v>
      </c>
      <c r="I90" s="19">
        <v>1245</v>
      </c>
    </row>
    <row r="91" spans="1:9" x14ac:dyDescent="0.2">
      <c r="A91" s="42">
        <v>1818</v>
      </c>
      <c r="B91" s="19">
        <v>449</v>
      </c>
      <c r="C91" s="60">
        <v>862</v>
      </c>
      <c r="D91" s="60">
        <v>494</v>
      </c>
      <c r="E91" s="19">
        <v>797</v>
      </c>
      <c r="F91" s="19">
        <v>623</v>
      </c>
      <c r="G91" s="19">
        <v>657</v>
      </c>
      <c r="H91" s="19">
        <v>597</v>
      </c>
      <c r="I91" s="19">
        <v>679</v>
      </c>
    </row>
    <row r="92" spans="1:9" x14ac:dyDescent="0.2">
      <c r="A92" s="42">
        <v>1901</v>
      </c>
      <c r="B92" s="19">
        <v>1723</v>
      </c>
      <c r="C92" s="60">
        <v>1430</v>
      </c>
      <c r="D92" s="60">
        <v>1805</v>
      </c>
      <c r="E92" s="19">
        <v>1334</v>
      </c>
      <c r="F92" s="19">
        <v>2084</v>
      </c>
      <c r="G92" s="19">
        <v>1058</v>
      </c>
      <c r="H92" s="19">
        <v>2041</v>
      </c>
      <c r="I92" s="19">
        <v>1119</v>
      </c>
    </row>
    <row r="93" spans="1:9" x14ac:dyDescent="0.2">
      <c r="A93" s="42">
        <v>1902</v>
      </c>
      <c r="B93" s="19">
        <v>555</v>
      </c>
      <c r="C93" s="60">
        <v>1146</v>
      </c>
      <c r="D93" s="60">
        <v>647</v>
      </c>
      <c r="E93" s="19">
        <v>1016</v>
      </c>
      <c r="F93" s="19">
        <v>864</v>
      </c>
      <c r="G93" s="19">
        <v>798</v>
      </c>
      <c r="H93" s="19">
        <v>862</v>
      </c>
      <c r="I93" s="19">
        <v>819</v>
      </c>
    </row>
    <row r="94" spans="1:9" x14ac:dyDescent="0.2">
      <c r="A94" s="69">
        <v>1903</v>
      </c>
      <c r="B94" s="89">
        <v>369</v>
      </c>
      <c r="C94" s="90">
        <v>298</v>
      </c>
      <c r="D94" s="90">
        <v>383</v>
      </c>
      <c r="E94" s="89">
        <v>278</v>
      </c>
      <c r="F94" s="89">
        <v>447</v>
      </c>
      <c r="G94" s="89">
        <v>225</v>
      </c>
      <c r="H94" s="89">
        <v>414</v>
      </c>
      <c r="I94" s="89">
        <v>245</v>
      </c>
    </row>
    <row r="95" spans="1:9" x14ac:dyDescent="0.2">
      <c r="A95" s="42">
        <v>1904</v>
      </c>
      <c r="B95" s="19">
        <v>752</v>
      </c>
      <c r="C95" s="60">
        <v>799</v>
      </c>
      <c r="D95" s="60">
        <v>806</v>
      </c>
      <c r="E95" s="19">
        <v>747</v>
      </c>
      <c r="F95" s="19">
        <v>919</v>
      </c>
      <c r="G95" s="19">
        <v>637</v>
      </c>
      <c r="H95" s="19">
        <v>872</v>
      </c>
      <c r="I95" s="19">
        <v>678</v>
      </c>
    </row>
    <row r="96" spans="1:9" x14ac:dyDescent="0.2">
      <c r="A96" s="42">
        <v>1905</v>
      </c>
      <c r="B96" s="19">
        <v>759</v>
      </c>
      <c r="C96" s="60">
        <v>1040</v>
      </c>
      <c r="D96" s="60">
        <v>780</v>
      </c>
      <c r="E96" s="19">
        <v>1006</v>
      </c>
      <c r="F96" s="19">
        <v>915</v>
      </c>
      <c r="G96" s="19">
        <v>870</v>
      </c>
      <c r="H96" s="19">
        <v>889</v>
      </c>
      <c r="I96" s="19">
        <v>904</v>
      </c>
    </row>
    <row r="97" spans="1:9" x14ac:dyDescent="0.2">
      <c r="A97" s="42">
        <v>1906</v>
      </c>
      <c r="B97" s="19">
        <v>598</v>
      </c>
      <c r="C97" s="60">
        <v>1137</v>
      </c>
      <c r="D97" s="60">
        <v>631</v>
      </c>
      <c r="E97" s="19">
        <v>1091</v>
      </c>
      <c r="F97" s="19">
        <v>781</v>
      </c>
      <c r="G97" s="19">
        <v>938</v>
      </c>
      <c r="H97" s="19">
        <v>727</v>
      </c>
      <c r="I97" s="19">
        <v>996</v>
      </c>
    </row>
    <row r="98" spans="1:9" x14ac:dyDescent="0.2">
      <c r="A98" s="42">
        <v>1907</v>
      </c>
      <c r="B98" s="19">
        <v>670</v>
      </c>
      <c r="C98" s="60">
        <v>1173</v>
      </c>
      <c r="D98" s="60">
        <v>729</v>
      </c>
      <c r="E98" s="19">
        <v>1099</v>
      </c>
      <c r="F98" s="19">
        <v>909</v>
      </c>
      <c r="G98" s="19">
        <v>892</v>
      </c>
      <c r="H98" s="19">
        <v>851</v>
      </c>
      <c r="I98" s="19">
        <v>958</v>
      </c>
    </row>
    <row r="99" spans="1:9" x14ac:dyDescent="0.2">
      <c r="A99" s="42">
        <v>1908</v>
      </c>
      <c r="B99" s="19">
        <v>231</v>
      </c>
      <c r="C99" s="60">
        <v>851</v>
      </c>
      <c r="D99" s="60">
        <v>249</v>
      </c>
      <c r="E99" s="19">
        <v>818</v>
      </c>
      <c r="F99" s="19">
        <v>367</v>
      </c>
      <c r="G99" s="19">
        <v>688</v>
      </c>
      <c r="H99" s="19">
        <v>339</v>
      </c>
      <c r="I99" s="19">
        <v>724</v>
      </c>
    </row>
    <row r="100" spans="1:9" x14ac:dyDescent="0.2">
      <c r="A100" s="42">
        <v>1909</v>
      </c>
      <c r="B100" s="19">
        <v>311</v>
      </c>
      <c r="C100" s="60">
        <v>1228</v>
      </c>
      <c r="D100" s="60">
        <v>359</v>
      </c>
      <c r="E100" s="19">
        <v>1156</v>
      </c>
      <c r="F100" s="19">
        <v>527</v>
      </c>
      <c r="G100" s="19">
        <v>953</v>
      </c>
      <c r="H100" s="19">
        <v>508</v>
      </c>
      <c r="I100" s="19">
        <v>992</v>
      </c>
    </row>
    <row r="101" spans="1:9" x14ac:dyDescent="0.2">
      <c r="A101" s="42">
        <v>1910</v>
      </c>
      <c r="B101" s="19">
        <v>417</v>
      </c>
      <c r="C101" s="60">
        <v>1519</v>
      </c>
      <c r="D101" s="60">
        <v>497</v>
      </c>
      <c r="E101" s="19">
        <v>1395</v>
      </c>
      <c r="F101" s="19">
        <v>692</v>
      </c>
      <c r="G101" s="19">
        <v>1172</v>
      </c>
      <c r="H101" s="19">
        <v>692</v>
      </c>
      <c r="I101" s="19">
        <v>1182</v>
      </c>
    </row>
    <row r="102" spans="1:9" x14ac:dyDescent="0.2">
      <c r="A102" s="42">
        <v>1911</v>
      </c>
      <c r="B102" s="19">
        <v>258</v>
      </c>
      <c r="C102" s="60">
        <v>1225</v>
      </c>
      <c r="D102" s="60">
        <v>286</v>
      </c>
      <c r="E102" s="19">
        <v>1168</v>
      </c>
      <c r="F102" s="19">
        <v>418</v>
      </c>
      <c r="G102" s="19">
        <v>1017</v>
      </c>
      <c r="H102" s="19">
        <v>396</v>
      </c>
      <c r="I102" s="19">
        <v>1049</v>
      </c>
    </row>
    <row r="103" spans="1:9" x14ac:dyDescent="0.2">
      <c r="A103" s="42">
        <v>1912</v>
      </c>
      <c r="B103" s="19">
        <v>98</v>
      </c>
      <c r="C103" s="60">
        <v>959</v>
      </c>
      <c r="D103" s="60">
        <v>123</v>
      </c>
      <c r="E103" s="19">
        <v>919</v>
      </c>
      <c r="F103" s="19">
        <v>226</v>
      </c>
      <c r="G103" s="19">
        <v>782</v>
      </c>
      <c r="H103" s="19">
        <v>225</v>
      </c>
      <c r="I103" s="19">
        <v>807</v>
      </c>
    </row>
    <row r="104" spans="1:9" x14ac:dyDescent="0.2">
      <c r="A104" s="42">
        <v>1913</v>
      </c>
      <c r="B104" s="19">
        <v>224</v>
      </c>
      <c r="C104" s="60">
        <v>1172</v>
      </c>
      <c r="D104" s="60">
        <v>245</v>
      </c>
      <c r="E104" s="19">
        <v>1136</v>
      </c>
      <c r="F104" s="19">
        <v>398</v>
      </c>
      <c r="G104" s="19">
        <v>971</v>
      </c>
      <c r="H104" s="19">
        <v>376</v>
      </c>
      <c r="I104" s="19">
        <v>991</v>
      </c>
    </row>
    <row r="105" spans="1:9" x14ac:dyDescent="0.2">
      <c r="A105" s="42">
        <v>1914</v>
      </c>
      <c r="B105" s="19">
        <v>253</v>
      </c>
      <c r="C105" s="60">
        <v>1330</v>
      </c>
      <c r="D105" s="60">
        <v>262</v>
      </c>
      <c r="E105" s="19">
        <v>1292</v>
      </c>
      <c r="F105" s="19">
        <v>389</v>
      </c>
      <c r="G105" s="19">
        <v>1136</v>
      </c>
      <c r="H105" s="19">
        <v>387</v>
      </c>
      <c r="I105" s="19">
        <v>1164</v>
      </c>
    </row>
    <row r="106" spans="1:9" x14ac:dyDescent="0.2">
      <c r="A106" s="42">
        <v>1915</v>
      </c>
      <c r="B106" s="19">
        <v>369</v>
      </c>
      <c r="C106" s="60">
        <v>1158</v>
      </c>
      <c r="D106" s="60">
        <v>380</v>
      </c>
      <c r="E106" s="19">
        <v>1138</v>
      </c>
      <c r="F106" s="19">
        <v>493</v>
      </c>
      <c r="G106" s="19">
        <v>996</v>
      </c>
      <c r="H106" s="19">
        <v>459</v>
      </c>
      <c r="I106" s="19">
        <v>1049</v>
      </c>
    </row>
    <row r="107" spans="1:9" x14ac:dyDescent="0.2">
      <c r="A107" s="42">
        <v>1916</v>
      </c>
      <c r="B107" s="19">
        <v>380</v>
      </c>
      <c r="C107" s="60">
        <v>924</v>
      </c>
      <c r="D107" s="60">
        <v>412</v>
      </c>
      <c r="E107" s="19">
        <v>886</v>
      </c>
      <c r="F107" s="19">
        <v>496</v>
      </c>
      <c r="G107" s="19">
        <v>781</v>
      </c>
      <c r="H107" s="19">
        <v>484</v>
      </c>
      <c r="I107" s="19">
        <v>802</v>
      </c>
    </row>
    <row r="108" spans="1:9" x14ac:dyDescent="0.2">
      <c r="A108" s="42">
        <v>1917</v>
      </c>
      <c r="B108" s="19">
        <v>223</v>
      </c>
      <c r="C108" s="60">
        <v>808</v>
      </c>
      <c r="D108" s="60">
        <v>242</v>
      </c>
      <c r="E108" s="19">
        <v>777</v>
      </c>
      <c r="F108" s="19">
        <v>292</v>
      </c>
      <c r="G108" s="19">
        <v>714</v>
      </c>
      <c r="H108" s="19">
        <v>282</v>
      </c>
      <c r="I108" s="19">
        <v>727</v>
      </c>
    </row>
    <row r="109" spans="1:9" x14ac:dyDescent="0.2">
      <c r="A109" s="42">
        <v>1918</v>
      </c>
      <c r="B109" s="19">
        <v>528</v>
      </c>
      <c r="C109" s="60">
        <v>1546</v>
      </c>
      <c r="D109" s="60">
        <v>597</v>
      </c>
      <c r="E109" s="19">
        <v>1450</v>
      </c>
      <c r="F109" s="19">
        <v>855</v>
      </c>
      <c r="G109" s="19">
        <v>1172</v>
      </c>
      <c r="H109" s="19">
        <v>786</v>
      </c>
      <c r="I109" s="19">
        <v>1251</v>
      </c>
    </row>
    <row r="110" spans="1:9" x14ac:dyDescent="0.2">
      <c r="A110" s="42">
        <v>1919</v>
      </c>
      <c r="B110" s="19">
        <v>311</v>
      </c>
      <c r="C110" s="60">
        <v>1427</v>
      </c>
      <c r="D110" s="60">
        <v>366</v>
      </c>
      <c r="E110" s="19">
        <v>1350</v>
      </c>
      <c r="F110" s="19">
        <v>547</v>
      </c>
      <c r="G110" s="19">
        <v>1125</v>
      </c>
      <c r="H110" s="19">
        <v>528</v>
      </c>
      <c r="I110" s="19">
        <v>1175</v>
      </c>
    </row>
    <row r="111" spans="1:9" x14ac:dyDescent="0.2">
      <c r="A111" s="42">
        <v>1920</v>
      </c>
      <c r="B111" s="19">
        <v>302</v>
      </c>
      <c r="C111" s="60">
        <v>641</v>
      </c>
      <c r="D111" s="60">
        <v>340</v>
      </c>
      <c r="E111" s="19">
        <v>585</v>
      </c>
      <c r="F111" s="19">
        <v>463</v>
      </c>
      <c r="G111" s="19">
        <v>455</v>
      </c>
      <c r="H111" s="19">
        <v>430</v>
      </c>
      <c r="I111" s="19">
        <v>487</v>
      </c>
    </row>
    <row r="112" spans="1:9" x14ac:dyDescent="0.2">
      <c r="A112" s="69">
        <v>2001</v>
      </c>
      <c r="B112" s="89">
        <v>1182</v>
      </c>
      <c r="C112" s="90">
        <v>637</v>
      </c>
      <c r="D112" s="90">
        <v>1208</v>
      </c>
      <c r="E112" s="89">
        <v>611</v>
      </c>
      <c r="F112" s="89">
        <v>1317</v>
      </c>
      <c r="G112" s="89">
        <v>497</v>
      </c>
      <c r="H112" s="89">
        <v>1275</v>
      </c>
      <c r="I112" s="89">
        <v>540</v>
      </c>
    </row>
    <row r="113" spans="1:9" x14ac:dyDescent="0.2">
      <c r="A113" s="69">
        <v>2002</v>
      </c>
      <c r="B113" s="89">
        <v>785</v>
      </c>
      <c r="C113" s="90">
        <v>636</v>
      </c>
      <c r="D113" s="90">
        <v>818</v>
      </c>
      <c r="E113" s="89">
        <v>596</v>
      </c>
      <c r="F113" s="89">
        <v>937</v>
      </c>
      <c r="G113" s="89">
        <v>470</v>
      </c>
      <c r="H113" s="89">
        <v>891</v>
      </c>
      <c r="I113" s="89">
        <v>520</v>
      </c>
    </row>
    <row r="114" spans="1:9" x14ac:dyDescent="0.2">
      <c r="A114" s="69">
        <v>2003</v>
      </c>
      <c r="B114" s="89">
        <v>1515</v>
      </c>
      <c r="C114" s="90">
        <v>699</v>
      </c>
      <c r="D114" s="90">
        <v>1570</v>
      </c>
      <c r="E114" s="89">
        <v>629</v>
      </c>
      <c r="F114" s="89">
        <v>1696</v>
      </c>
      <c r="G114" s="89">
        <v>510</v>
      </c>
      <c r="H114" s="89">
        <v>1659</v>
      </c>
      <c r="I114" s="89">
        <v>554</v>
      </c>
    </row>
    <row r="115" spans="1:9" x14ac:dyDescent="0.2">
      <c r="A115" s="69">
        <v>2004</v>
      </c>
      <c r="B115" s="89">
        <v>1394</v>
      </c>
      <c r="C115" s="90">
        <v>873</v>
      </c>
      <c r="D115" s="90">
        <v>1423</v>
      </c>
      <c r="E115" s="89">
        <v>831</v>
      </c>
      <c r="F115" s="89">
        <v>1551</v>
      </c>
      <c r="G115" s="89">
        <v>714</v>
      </c>
      <c r="H115" s="89">
        <v>1478</v>
      </c>
      <c r="I115" s="89">
        <v>771</v>
      </c>
    </row>
    <row r="116" spans="1:9" x14ac:dyDescent="0.2">
      <c r="A116" s="69">
        <v>2005</v>
      </c>
      <c r="B116" s="89">
        <v>1213</v>
      </c>
      <c r="C116" s="90">
        <v>766</v>
      </c>
      <c r="D116" s="90">
        <v>1240</v>
      </c>
      <c r="E116" s="89">
        <v>729</v>
      </c>
      <c r="F116" s="89">
        <v>1372</v>
      </c>
      <c r="G116" s="89">
        <v>597</v>
      </c>
      <c r="H116" s="89">
        <v>1348</v>
      </c>
      <c r="I116" s="89">
        <v>621</v>
      </c>
    </row>
    <row r="117" spans="1:9" x14ac:dyDescent="0.2">
      <c r="A117" s="69">
        <v>2006</v>
      </c>
      <c r="B117" s="89">
        <v>1387</v>
      </c>
      <c r="C117" s="90">
        <v>867</v>
      </c>
      <c r="D117" s="90">
        <v>1446</v>
      </c>
      <c r="E117" s="89">
        <v>802</v>
      </c>
      <c r="F117" s="89">
        <v>1591</v>
      </c>
      <c r="G117" s="89">
        <v>662</v>
      </c>
      <c r="H117" s="89">
        <v>1541</v>
      </c>
      <c r="I117" s="89">
        <v>702</v>
      </c>
    </row>
    <row r="118" spans="1:9" x14ac:dyDescent="0.2">
      <c r="A118" s="69">
        <v>2007</v>
      </c>
      <c r="B118" s="89">
        <v>1034</v>
      </c>
      <c r="C118" s="90">
        <v>556</v>
      </c>
      <c r="D118" s="90">
        <v>1063</v>
      </c>
      <c r="E118" s="89">
        <v>521</v>
      </c>
      <c r="F118" s="89">
        <v>1150</v>
      </c>
      <c r="G118" s="89">
        <v>429</v>
      </c>
      <c r="H118" s="89">
        <v>1107</v>
      </c>
      <c r="I118" s="89">
        <v>476</v>
      </c>
    </row>
    <row r="119" spans="1:9" x14ac:dyDescent="0.2">
      <c r="A119" s="69">
        <v>2008</v>
      </c>
      <c r="B119" s="89">
        <v>782</v>
      </c>
      <c r="C119" s="90">
        <v>437</v>
      </c>
      <c r="D119" s="90">
        <v>815</v>
      </c>
      <c r="E119" s="89">
        <v>405</v>
      </c>
      <c r="F119" s="89">
        <v>875</v>
      </c>
      <c r="G119" s="89">
        <v>350</v>
      </c>
      <c r="H119" s="89">
        <v>839</v>
      </c>
      <c r="I119" s="89">
        <v>379</v>
      </c>
    </row>
    <row r="120" spans="1:9" x14ac:dyDescent="0.2">
      <c r="A120" s="69">
        <v>2009</v>
      </c>
      <c r="B120" s="89">
        <v>1207</v>
      </c>
      <c r="C120" s="90">
        <v>802</v>
      </c>
      <c r="D120" s="90">
        <v>1234</v>
      </c>
      <c r="E120" s="89">
        <v>767</v>
      </c>
      <c r="F120" s="89">
        <v>1384</v>
      </c>
      <c r="G120" s="89">
        <v>640</v>
      </c>
      <c r="H120" s="89">
        <v>1360</v>
      </c>
      <c r="I120" s="89">
        <v>663</v>
      </c>
    </row>
    <row r="121" spans="1:9" x14ac:dyDescent="0.2">
      <c r="A121" s="69">
        <v>2010</v>
      </c>
      <c r="B121" s="89">
        <v>1068</v>
      </c>
      <c r="C121" s="90">
        <v>762</v>
      </c>
      <c r="D121" s="90">
        <v>1104</v>
      </c>
      <c r="E121" s="89">
        <v>716</v>
      </c>
      <c r="F121" s="89">
        <v>1241</v>
      </c>
      <c r="G121" s="89">
        <v>580</v>
      </c>
      <c r="H121" s="89">
        <v>1183</v>
      </c>
      <c r="I121" s="89">
        <v>636</v>
      </c>
    </row>
    <row r="122" spans="1:9" x14ac:dyDescent="0.2">
      <c r="A122" s="69">
        <v>2011</v>
      </c>
      <c r="B122" s="89">
        <v>1112</v>
      </c>
      <c r="C122" s="90">
        <v>915</v>
      </c>
      <c r="D122" s="90">
        <v>1172</v>
      </c>
      <c r="E122" s="89">
        <v>838</v>
      </c>
      <c r="F122" s="89">
        <v>1326</v>
      </c>
      <c r="G122" s="89">
        <v>694</v>
      </c>
      <c r="H122" s="89">
        <v>1247</v>
      </c>
      <c r="I122" s="89">
        <v>765</v>
      </c>
    </row>
    <row r="123" spans="1:9" x14ac:dyDescent="0.2">
      <c r="A123" s="69">
        <v>2012</v>
      </c>
      <c r="B123" s="89">
        <v>811</v>
      </c>
      <c r="C123" s="90">
        <v>697</v>
      </c>
      <c r="D123" s="90">
        <v>826</v>
      </c>
      <c r="E123" s="89">
        <v>666</v>
      </c>
      <c r="F123" s="89">
        <v>884</v>
      </c>
      <c r="G123" s="89">
        <v>600</v>
      </c>
      <c r="H123" s="89">
        <v>871</v>
      </c>
      <c r="I123" s="89">
        <v>626</v>
      </c>
    </row>
    <row r="124" spans="1:9" x14ac:dyDescent="0.2">
      <c r="A124" s="69">
        <v>2013</v>
      </c>
      <c r="B124" s="89">
        <v>796</v>
      </c>
      <c r="C124" s="90">
        <v>585</v>
      </c>
      <c r="D124" s="90">
        <v>856</v>
      </c>
      <c r="E124" s="89">
        <v>523</v>
      </c>
      <c r="F124" s="89">
        <v>941</v>
      </c>
      <c r="G124" s="89">
        <v>426</v>
      </c>
      <c r="H124" s="89">
        <v>892</v>
      </c>
      <c r="I124" s="89">
        <v>472</v>
      </c>
    </row>
    <row r="125" spans="1:9" x14ac:dyDescent="0.2">
      <c r="A125" s="69">
        <v>2014</v>
      </c>
      <c r="B125" s="89">
        <v>1156</v>
      </c>
      <c r="C125" s="90">
        <v>679</v>
      </c>
      <c r="D125" s="90">
        <v>1213</v>
      </c>
      <c r="E125" s="89">
        <v>609</v>
      </c>
      <c r="F125" s="89">
        <v>1373</v>
      </c>
      <c r="G125" s="89">
        <v>452</v>
      </c>
      <c r="H125" s="89">
        <v>1304</v>
      </c>
      <c r="I125" s="89">
        <v>520</v>
      </c>
    </row>
    <row r="126" spans="1:9" x14ac:dyDescent="0.2">
      <c r="A126" s="69">
        <v>2015</v>
      </c>
      <c r="B126" s="89">
        <v>832</v>
      </c>
      <c r="C126" s="90">
        <v>614</v>
      </c>
      <c r="D126" s="90">
        <v>866</v>
      </c>
      <c r="E126" s="89">
        <v>570</v>
      </c>
      <c r="F126" s="89">
        <v>958</v>
      </c>
      <c r="G126" s="89">
        <v>501</v>
      </c>
      <c r="H126" s="89">
        <v>889</v>
      </c>
      <c r="I126" s="89">
        <v>562</v>
      </c>
    </row>
    <row r="127" spans="1:9" x14ac:dyDescent="0.2">
      <c r="A127" s="69">
        <v>2101</v>
      </c>
      <c r="B127" s="89">
        <v>1459</v>
      </c>
      <c r="C127" s="90">
        <v>696</v>
      </c>
      <c r="D127" s="90">
        <v>1513</v>
      </c>
      <c r="E127" s="89">
        <v>630</v>
      </c>
      <c r="F127" s="89">
        <v>1675</v>
      </c>
      <c r="G127" s="89">
        <v>483</v>
      </c>
      <c r="H127" s="89">
        <v>1626</v>
      </c>
      <c r="I127" s="89">
        <v>523</v>
      </c>
    </row>
    <row r="128" spans="1:9" x14ac:dyDescent="0.2">
      <c r="A128" s="69">
        <v>2102</v>
      </c>
      <c r="B128" s="89">
        <v>1273</v>
      </c>
      <c r="C128" s="90">
        <v>734</v>
      </c>
      <c r="D128" s="90">
        <v>1313</v>
      </c>
      <c r="E128" s="89">
        <v>684</v>
      </c>
      <c r="F128" s="89">
        <v>1463</v>
      </c>
      <c r="G128" s="89">
        <v>536</v>
      </c>
      <c r="H128" s="89">
        <v>1402</v>
      </c>
      <c r="I128" s="89">
        <v>598</v>
      </c>
    </row>
    <row r="129" spans="1:9" x14ac:dyDescent="0.2">
      <c r="A129" s="69">
        <v>2103</v>
      </c>
      <c r="B129" s="89">
        <v>974</v>
      </c>
      <c r="C129" s="90">
        <v>657</v>
      </c>
      <c r="D129" s="90">
        <v>1005</v>
      </c>
      <c r="E129" s="89">
        <v>612</v>
      </c>
      <c r="F129" s="89">
        <v>1127</v>
      </c>
      <c r="G129" s="89">
        <v>497</v>
      </c>
      <c r="H129" s="89">
        <v>1085</v>
      </c>
      <c r="I129" s="89">
        <v>533</v>
      </c>
    </row>
    <row r="130" spans="1:9" x14ac:dyDescent="0.2">
      <c r="A130" s="69">
        <v>2104</v>
      </c>
      <c r="B130" s="89">
        <v>1007</v>
      </c>
      <c r="C130" s="90">
        <v>714</v>
      </c>
      <c r="D130" s="90">
        <v>1069</v>
      </c>
      <c r="E130" s="89">
        <v>654</v>
      </c>
      <c r="F130" s="89">
        <v>1179</v>
      </c>
      <c r="G130" s="89">
        <v>536</v>
      </c>
      <c r="H130" s="89">
        <v>1158</v>
      </c>
      <c r="I130" s="89">
        <v>567</v>
      </c>
    </row>
    <row r="131" spans="1:9" x14ac:dyDescent="0.2">
      <c r="A131" s="69">
        <v>2105</v>
      </c>
      <c r="B131" s="89">
        <v>604</v>
      </c>
      <c r="C131" s="90">
        <v>437</v>
      </c>
      <c r="D131" s="90">
        <v>640</v>
      </c>
      <c r="E131" s="89">
        <v>392</v>
      </c>
      <c r="F131" s="89">
        <v>735</v>
      </c>
      <c r="G131" s="89">
        <v>303</v>
      </c>
      <c r="H131" s="89">
        <v>692</v>
      </c>
      <c r="I131" s="89">
        <v>342</v>
      </c>
    </row>
    <row r="132" spans="1:9" x14ac:dyDescent="0.2">
      <c r="A132" s="69">
        <v>2106</v>
      </c>
      <c r="B132" s="89">
        <v>1356</v>
      </c>
      <c r="C132" s="90">
        <v>862</v>
      </c>
      <c r="D132" s="90">
        <v>1430</v>
      </c>
      <c r="E132" s="89">
        <v>775</v>
      </c>
      <c r="F132" s="89">
        <v>1639</v>
      </c>
      <c r="G132" s="89">
        <v>577</v>
      </c>
      <c r="H132" s="89">
        <v>1569</v>
      </c>
      <c r="I132" s="89">
        <v>631</v>
      </c>
    </row>
    <row r="133" spans="1:9" x14ac:dyDescent="0.2">
      <c r="A133" s="69">
        <v>2107</v>
      </c>
      <c r="B133" s="89">
        <v>1339</v>
      </c>
      <c r="C133" s="90">
        <v>720</v>
      </c>
      <c r="D133" s="90">
        <v>1381</v>
      </c>
      <c r="E133" s="89">
        <v>667</v>
      </c>
      <c r="F133" s="89">
        <v>1531</v>
      </c>
      <c r="G133" s="89">
        <v>516</v>
      </c>
      <c r="H133" s="89">
        <v>1465</v>
      </c>
      <c r="I133" s="89">
        <v>565</v>
      </c>
    </row>
    <row r="134" spans="1:9" x14ac:dyDescent="0.2">
      <c r="A134" s="69">
        <v>2108</v>
      </c>
      <c r="B134" s="89">
        <v>633</v>
      </c>
      <c r="C134" s="90">
        <v>464</v>
      </c>
      <c r="D134" s="90">
        <v>653</v>
      </c>
      <c r="E134" s="89">
        <v>440</v>
      </c>
      <c r="F134" s="89">
        <v>785</v>
      </c>
      <c r="G134" s="89">
        <v>321</v>
      </c>
      <c r="H134" s="89">
        <v>737</v>
      </c>
      <c r="I134" s="89">
        <v>373</v>
      </c>
    </row>
    <row r="135" spans="1:9" x14ac:dyDescent="0.2">
      <c r="A135" s="69">
        <v>2109</v>
      </c>
      <c r="B135" s="89">
        <v>835</v>
      </c>
      <c r="C135" s="90">
        <v>825</v>
      </c>
      <c r="D135" s="90">
        <v>863</v>
      </c>
      <c r="E135" s="89">
        <v>792</v>
      </c>
      <c r="F135" s="89">
        <v>1005</v>
      </c>
      <c r="G135" s="89">
        <v>651</v>
      </c>
      <c r="H135" s="89">
        <v>953</v>
      </c>
      <c r="I135" s="89">
        <v>705</v>
      </c>
    </row>
    <row r="136" spans="1:9" x14ac:dyDescent="0.2">
      <c r="A136" s="69">
        <v>2110</v>
      </c>
      <c r="B136" s="89">
        <v>771</v>
      </c>
      <c r="C136" s="90">
        <v>415</v>
      </c>
      <c r="D136" s="90">
        <v>801</v>
      </c>
      <c r="E136" s="89">
        <v>387</v>
      </c>
      <c r="F136" s="89">
        <v>908</v>
      </c>
      <c r="G136" s="89">
        <v>283</v>
      </c>
      <c r="H136" s="89">
        <v>868</v>
      </c>
      <c r="I136" s="89">
        <v>321</v>
      </c>
    </row>
    <row r="137" spans="1:9" x14ac:dyDescent="0.2">
      <c r="A137" s="69">
        <v>2111</v>
      </c>
      <c r="B137" s="89">
        <v>1718</v>
      </c>
      <c r="C137" s="90">
        <v>1014</v>
      </c>
      <c r="D137" s="90">
        <v>1751</v>
      </c>
      <c r="E137" s="89">
        <v>964</v>
      </c>
      <c r="F137" s="89">
        <v>2010</v>
      </c>
      <c r="G137" s="89">
        <v>731</v>
      </c>
      <c r="H137" s="89">
        <v>1899</v>
      </c>
      <c r="I137" s="89">
        <v>828</v>
      </c>
    </row>
    <row r="138" spans="1:9" x14ac:dyDescent="0.2">
      <c r="A138" s="69">
        <v>2112</v>
      </c>
      <c r="B138" s="89">
        <v>1499</v>
      </c>
      <c r="C138" s="90">
        <v>1142</v>
      </c>
      <c r="D138" s="90">
        <v>1533</v>
      </c>
      <c r="E138" s="89">
        <v>1096</v>
      </c>
      <c r="F138" s="89">
        <v>1724</v>
      </c>
      <c r="G138" s="89">
        <v>911</v>
      </c>
      <c r="H138" s="89">
        <v>1642</v>
      </c>
      <c r="I138" s="89">
        <v>992</v>
      </c>
    </row>
    <row r="139" spans="1:9" x14ac:dyDescent="0.2">
      <c r="A139" s="74">
        <v>2113</v>
      </c>
      <c r="B139" s="89">
        <v>902</v>
      </c>
      <c r="C139" s="90">
        <v>638</v>
      </c>
      <c r="D139" s="90">
        <v>936</v>
      </c>
      <c r="E139" s="89">
        <v>593</v>
      </c>
      <c r="F139" s="89">
        <v>1041</v>
      </c>
      <c r="G139" s="89">
        <v>496</v>
      </c>
      <c r="H139" s="89">
        <v>991</v>
      </c>
      <c r="I139" s="89">
        <v>543</v>
      </c>
    </row>
    <row r="140" spans="1:9" x14ac:dyDescent="0.2">
      <c r="A140" s="74">
        <v>2114</v>
      </c>
      <c r="B140" s="89">
        <v>1048</v>
      </c>
      <c r="C140" s="90">
        <v>773</v>
      </c>
      <c r="D140" s="90">
        <v>1078</v>
      </c>
      <c r="E140" s="89">
        <v>725</v>
      </c>
      <c r="F140" s="89">
        <v>1221</v>
      </c>
      <c r="G140" s="89">
        <v>594</v>
      </c>
      <c r="H140" s="89">
        <v>1147</v>
      </c>
      <c r="I140" s="89">
        <v>657</v>
      </c>
    </row>
    <row r="141" spans="1:9" x14ac:dyDescent="0.2">
      <c r="A141" s="74">
        <v>2115</v>
      </c>
      <c r="B141" s="89">
        <v>1276</v>
      </c>
      <c r="C141" s="90">
        <v>868</v>
      </c>
      <c r="D141" s="90">
        <v>1287</v>
      </c>
      <c r="E141" s="89">
        <v>844</v>
      </c>
      <c r="F141" s="89">
        <v>1414</v>
      </c>
      <c r="G141" s="89">
        <v>723</v>
      </c>
      <c r="H141" s="89">
        <v>1349</v>
      </c>
      <c r="I141" s="89">
        <v>780</v>
      </c>
    </row>
    <row r="142" spans="1:9" x14ac:dyDescent="0.2">
      <c r="A142" s="74">
        <v>2116</v>
      </c>
      <c r="B142" s="89">
        <v>838</v>
      </c>
      <c r="C142" s="90">
        <v>715</v>
      </c>
      <c r="D142" s="90">
        <v>846</v>
      </c>
      <c r="E142" s="89">
        <v>689</v>
      </c>
      <c r="F142" s="89">
        <v>939</v>
      </c>
      <c r="G142" s="89">
        <v>614</v>
      </c>
      <c r="H142" s="89">
        <v>916</v>
      </c>
      <c r="I142" s="89">
        <v>627</v>
      </c>
    </row>
    <row r="143" spans="1:9" x14ac:dyDescent="0.2">
      <c r="A143" s="74">
        <v>2117</v>
      </c>
      <c r="B143" s="89">
        <v>1164</v>
      </c>
      <c r="C143" s="90">
        <v>665</v>
      </c>
      <c r="D143" s="90">
        <v>1193</v>
      </c>
      <c r="E143" s="89">
        <v>618</v>
      </c>
      <c r="F143" s="89">
        <v>1324</v>
      </c>
      <c r="G143" s="89">
        <v>486</v>
      </c>
      <c r="H143" s="89">
        <v>1278</v>
      </c>
      <c r="I143" s="89">
        <v>541</v>
      </c>
    </row>
    <row r="144" spans="1:9" x14ac:dyDescent="0.2">
      <c r="A144" s="74">
        <v>2201</v>
      </c>
      <c r="B144" s="89">
        <v>1320</v>
      </c>
      <c r="C144" s="90">
        <v>670</v>
      </c>
      <c r="D144" s="90">
        <v>1340</v>
      </c>
      <c r="E144" s="89">
        <v>643</v>
      </c>
      <c r="F144" s="89">
        <v>1462</v>
      </c>
      <c r="G144" s="89">
        <v>541</v>
      </c>
      <c r="H144" s="89">
        <v>1410</v>
      </c>
      <c r="I144" s="89">
        <v>580</v>
      </c>
    </row>
    <row r="145" spans="1:9" x14ac:dyDescent="0.2">
      <c r="A145" s="74">
        <v>2202</v>
      </c>
      <c r="B145" s="89">
        <v>911</v>
      </c>
      <c r="C145" s="90">
        <v>520</v>
      </c>
      <c r="D145" s="90">
        <v>938</v>
      </c>
      <c r="E145" s="89">
        <v>490</v>
      </c>
      <c r="F145" s="89">
        <v>1029</v>
      </c>
      <c r="G145" s="89">
        <v>421</v>
      </c>
      <c r="H145" s="89">
        <v>984</v>
      </c>
      <c r="I145" s="89">
        <v>440</v>
      </c>
    </row>
    <row r="146" spans="1:9" x14ac:dyDescent="0.2">
      <c r="A146" s="74">
        <v>2203</v>
      </c>
      <c r="B146" s="89">
        <v>943</v>
      </c>
      <c r="C146" s="90">
        <v>603</v>
      </c>
      <c r="D146" s="90">
        <v>950</v>
      </c>
      <c r="E146" s="89">
        <v>591</v>
      </c>
      <c r="F146" s="89">
        <v>1026</v>
      </c>
      <c r="G146" s="89">
        <v>522</v>
      </c>
      <c r="H146" s="89">
        <v>979</v>
      </c>
      <c r="I146" s="89">
        <v>564</v>
      </c>
    </row>
    <row r="147" spans="1:9" x14ac:dyDescent="0.2">
      <c r="A147" s="74">
        <v>2204</v>
      </c>
      <c r="B147" s="89">
        <v>1099</v>
      </c>
      <c r="C147" s="90">
        <v>736</v>
      </c>
      <c r="D147" s="90">
        <v>1131</v>
      </c>
      <c r="E147" s="89">
        <v>699</v>
      </c>
      <c r="F147" s="89">
        <v>1231</v>
      </c>
      <c r="G147" s="89">
        <v>605</v>
      </c>
      <c r="H147" s="89">
        <v>1169</v>
      </c>
      <c r="I147" s="89">
        <v>657</v>
      </c>
    </row>
    <row r="148" spans="1:9" x14ac:dyDescent="0.2">
      <c r="A148" s="74">
        <v>2205</v>
      </c>
      <c r="B148" s="89">
        <v>863</v>
      </c>
      <c r="C148" s="90">
        <v>359</v>
      </c>
      <c r="D148" s="90">
        <v>916</v>
      </c>
      <c r="E148" s="89">
        <v>301</v>
      </c>
      <c r="F148" s="89">
        <v>991</v>
      </c>
      <c r="G148" s="89">
        <v>229</v>
      </c>
      <c r="H148" s="89">
        <v>955</v>
      </c>
      <c r="I148" s="89">
        <v>269</v>
      </c>
    </row>
    <row r="149" spans="1:9" x14ac:dyDescent="0.2">
      <c r="A149" s="74">
        <v>2206</v>
      </c>
      <c r="B149" s="89">
        <v>1706</v>
      </c>
      <c r="C149" s="90">
        <v>790</v>
      </c>
      <c r="D149" s="90">
        <v>1753</v>
      </c>
      <c r="E149" s="89">
        <v>727</v>
      </c>
      <c r="F149" s="89">
        <v>1870</v>
      </c>
      <c r="G149" s="89">
        <v>609</v>
      </c>
      <c r="H149" s="89">
        <v>1828</v>
      </c>
      <c r="I149" s="89">
        <v>653</v>
      </c>
    </row>
    <row r="150" spans="1:9" x14ac:dyDescent="0.2">
      <c r="A150" s="74">
        <v>2207</v>
      </c>
      <c r="B150" s="89">
        <v>2116</v>
      </c>
      <c r="C150" s="90">
        <v>640</v>
      </c>
      <c r="D150" s="90">
        <v>2147</v>
      </c>
      <c r="E150" s="89">
        <v>599</v>
      </c>
      <c r="F150" s="89">
        <v>2270</v>
      </c>
      <c r="G150" s="89">
        <v>491</v>
      </c>
      <c r="H150" s="89">
        <v>2202</v>
      </c>
      <c r="I150" s="89">
        <v>546</v>
      </c>
    </row>
    <row r="151" spans="1:9" x14ac:dyDescent="0.2">
      <c r="A151" s="74">
        <v>2208</v>
      </c>
      <c r="B151" s="89">
        <v>2104</v>
      </c>
      <c r="C151" s="90">
        <v>764</v>
      </c>
      <c r="D151" s="90">
        <v>2142</v>
      </c>
      <c r="E151" s="89">
        <v>723</v>
      </c>
      <c r="F151" s="89">
        <v>2226</v>
      </c>
      <c r="G151" s="89">
        <v>643</v>
      </c>
      <c r="H151" s="89">
        <v>2181</v>
      </c>
      <c r="I151" s="89">
        <v>678</v>
      </c>
    </row>
    <row r="152" spans="1:9" x14ac:dyDescent="0.2">
      <c r="A152" s="74">
        <v>2209</v>
      </c>
      <c r="B152" s="89">
        <v>835</v>
      </c>
      <c r="C152" s="90">
        <v>372</v>
      </c>
      <c r="D152" s="90">
        <v>850</v>
      </c>
      <c r="E152" s="89">
        <v>354</v>
      </c>
      <c r="F152" s="89">
        <v>894</v>
      </c>
      <c r="G152" s="89">
        <v>306</v>
      </c>
      <c r="H152" s="89">
        <v>879</v>
      </c>
      <c r="I152" s="89">
        <v>327</v>
      </c>
    </row>
    <row r="153" spans="1:9" x14ac:dyDescent="0.2">
      <c r="A153" s="74">
        <v>2210</v>
      </c>
      <c r="B153" s="89">
        <v>1122</v>
      </c>
      <c r="C153" s="90">
        <v>502</v>
      </c>
      <c r="D153" s="90">
        <v>1140</v>
      </c>
      <c r="E153" s="89">
        <v>481</v>
      </c>
      <c r="F153" s="89">
        <v>1217</v>
      </c>
      <c r="G153" s="89">
        <v>417</v>
      </c>
      <c r="H153" s="89">
        <v>1179</v>
      </c>
      <c r="I153" s="89">
        <v>446</v>
      </c>
    </row>
    <row r="154" spans="1:9" x14ac:dyDescent="0.2">
      <c r="A154" s="74">
        <v>2211</v>
      </c>
      <c r="B154" s="89">
        <v>1406</v>
      </c>
      <c r="C154" s="90">
        <v>451</v>
      </c>
      <c r="D154" s="90">
        <v>1437</v>
      </c>
      <c r="E154" s="89">
        <v>421</v>
      </c>
      <c r="F154" s="89">
        <v>1504</v>
      </c>
      <c r="G154" s="89">
        <v>362</v>
      </c>
      <c r="H154" s="89">
        <v>1467</v>
      </c>
      <c r="I154" s="89">
        <v>385</v>
      </c>
    </row>
    <row r="155" spans="1:9" x14ac:dyDescent="0.2">
      <c r="A155" s="74">
        <v>2212</v>
      </c>
      <c r="B155" s="89">
        <v>1439</v>
      </c>
      <c r="C155" s="90">
        <v>467</v>
      </c>
      <c r="D155" s="90">
        <v>1476</v>
      </c>
      <c r="E155" s="89">
        <v>422</v>
      </c>
      <c r="F155" s="89">
        <v>1552</v>
      </c>
      <c r="G155" s="89">
        <v>359</v>
      </c>
      <c r="H155" s="89">
        <v>1497</v>
      </c>
      <c r="I155" s="89">
        <v>409</v>
      </c>
    </row>
    <row r="156" spans="1:9" x14ac:dyDescent="0.2">
      <c r="A156" s="74">
        <v>2213</v>
      </c>
      <c r="B156" s="89">
        <v>110</v>
      </c>
      <c r="C156" s="90">
        <v>13</v>
      </c>
      <c r="D156" s="90">
        <v>110</v>
      </c>
      <c r="E156" s="89">
        <v>12</v>
      </c>
      <c r="F156" s="89">
        <v>109</v>
      </c>
      <c r="G156" s="89">
        <v>15</v>
      </c>
      <c r="H156" s="89">
        <v>109</v>
      </c>
      <c r="I156" s="89">
        <v>13</v>
      </c>
    </row>
    <row r="157" spans="1:9" x14ac:dyDescent="0.2">
      <c r="A157" s="74">
        <v>2214</v>
      </c>
      <c r="B157" s="116">
        <v>894</v>
      </c>
      <c r="C157" s="118">
        <v>304</v>
      </c>
      <c r="D157" s="99">
        <v>915</v>
      </c>
      <c r="E157" s="89">
        <v>284</v>
      </c>
      <c r="F157" s="89">
        <v>964</v>
      </c>
      <c r="G157" s="89">
        <v>238</v>
      </c>
      <c r="H157" s="89">
        <v>952</v>
      </c>
      <c r="I157" s="89">
        <v>248</v>
      </c>
    </row>
    <row r="158" spans="1:9" x14ac:dyDescent="0.2">
      <c r="A158" s="8" t="s">
        <v>18</v>
      </c>
      <c r="B158" s="16">
        <f t="shared" ref="B158:I158" si="0">SUM(B7:B157)</f>
        <v>128121</v>
      </c>
      <c r="C158" s="16">
        <f t="shared" si="0"/>
        <v>121963</v>
      </c>
      <c r="D158" s="16">
        <f t="shared" si="0"/>
        <v>133799</v>
      </c>
      <c r="E158" s="16">
        <f t="shared" si="0"/>
        <v>114464</v>
      </c>
      <c r="F158" s="16">
        <f t="shared" si="0"/>
        <v>152295</v>
      </c>
      <c r="G158" s="16">
        <f t="shared" si="0"/>
        <v>95891</v>
      </c>
      <c r="H158" s="16">
        <f t="shared" si="0"/>
        <v>145334</v>
      </c>
      <c r="I158" s="16">
        <f t="shared" si="0"/>
        <v>102850</v>
      </c>
    </row>
    <row r="159" spans="1:9" x14ac:dyDescent="0.2">
      <c r="A159" s="9"/>
    </row>
  </sheetData>
  <sheetProtection selectLockedCells="1"/>
  <mergeCells count="10">
    <mergeCell ref="H1:I1"/>
    <mergeCell ref="H2:I2"/>
    <mergeCell ref="H3:I3"/>
    <mergeCell ref="B2:E2"/>
    <mergeCell ref="B1:E1"/>
    <mergeCell ref="B3:C3"/>
    <mergeCell ref="D3:E3"/>
    <mergeCell ref="F1:G1"/>
    <mergeCell ref="F2:G2"/>
    <mergeCell ref="F3:G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59"/>
  <sheetViews>
    <sheetView zoomScaleNormal="100" workbookViewId="0">
      <pane ySplit="6" topLeftCell="A7" activePane="bottomLeft" state="frozen"/>
      <selection activeCell="K3" sqref="K3:K4"/>
      <selection pane="bottomLeft" activeCell="I7" sqref="I7:I157"/>
    </sheetView>
  </sheetViews>
  <sheetFormatPr defaultRowHeight="12.75" x14ac:dyDescent="0.2"/>
  <cols>
    <col min="1" max="1" width="7.7109375" style="15" bestFit="1" customWidth="1"/>
    <col min="2" max="14" width="8.7109375" customWidth="1"/>
  </cols>
  <sheetData>
    <row r="1" spans="1:9" x14ac:dyDescent="0.2">
      <c r="A1" s="21"/>
      <c r="B1" s="142" t="s">
        <v>59</v>
      </c>
      <c r="C1" s="143"/>
      <c r="D1" s="143"/>
      <c r="E1" s="143"/>
      <c r="F1" s="143"/>
      <c r="G1" s="143"/>
      <c r="H1" s="143"/>
      <c r="I1" s="144"/>
    </row>
    <row r="2" spans="1:9" x14ac:dyDescent="0.2">
      <c r="A2" s="22"/>
      <c r="B2" s="148" t="s">
        <v>55</v>
      </c>
      <c r="C2" s="149"/>
      <c r="D2" s="149"/>
      <c r="E2" s="149"/>
      <c r="F2" s="149"/>
      <c r="G2" s="149"/>
      <c r="H2" s="149"/>
      <c r="I2" s="150"/>
    </row>
    <row r="3" spans="1:9" x14ac:dyDescent="0.2">
      <c r="A3" s="24"/>
      <c r="B3" s="139" t="s">
        <v>184</v>
      </c>
      <c r="C3" s="140"/>
      <c r="D3" s="139" t="s">
        <v>60</v>
      </c>
      <c r="E3" s="141"/>
      <c r="F3" s="139" t="s">
        <v>150</v>
      </c>
      <c r="G3" s="140"/>
      <c r="H3" s="139" t="s">
        <v>61</v>
      </c>
      <c r="I3" s="141"/>
    </row>
    <row r="4" spans="1:9" x14ac:dyDescent="0.2">
      <c r="A4" s="25"/>
      <c r="B4" s="154" t="s">
        <v>148</v>
      </c>
      <c r="C4" s="155"/>
      <c r="D4" s="154" t="s">
        <v>149</v>
      </c>
      <c r="E4" s="156"/>
      <c r="F4" s="154" t="s">
        <v>151</v>
      </c>
      <c r="G4" s="155"/>
      <c r="H4" s="154" t="s">
        <v>152</v>
      </c>
      <c r="I4" s="156"/>
    </row>
    <row r="5" spans="1:9" ht="93" customHeight="1" thickBot="1" x14ac:dyDescent="0.25">
      <c r="A5" s="26" t="s">
        <v>5</v>
      </c>
      <c r="B5" s="41" t="s">
        <v>57</v>
      </c>
      <c r="C5" s="59" t="s">
        <v>58</v>
      </c>
      <c r="D5" s="41" t="s">
        <v>57</v>
      </c>
      <c r="E5" s="41" t="s">
        <v>58</v>
      </c>
      <c r="F5" s="41" t="s">
        <v>57</v>
      </c>
      <c r="G5" s="59" t="s">
        <v>58</v>
      </c>
      <c r="H5" s="41" t="s">
        <v>57</v>
      </c>
      <c r="I5" s="41" t="s">
        <v>58</v>
      </c>
    </row>
    <row r="6" spans="1:9" ht="13.5" thickBot="1" x14ac:dyDescent="0.25">
      <c r="A6" s="11"/>
      <c r="B6" s="12"/>
      <c r="C6" s="12"/>
      <c r="D6" s="12"/>
      <c r="E6" s="64"/>
      <c r="F6" s="12"/>
      <c r="G6" s="12"/>
      <c r="H6" s="12"/>
      <c r="I6" s="13"/>
    </row>
    <row r="7" spans="1:9" x14ac:dyDescent="0.2">
      <c r="A7" s="69">
        <v>1401</v>
      </c>
      <c r="B7" s="70">
        <v>919</v>
      </c>
      <c r="C7" s="71">
        <v>249</v>
      </c>
      <c r="D7" s="72">
        <v>916</v>
      </c>
      <c r="E7" s="90">
        <v>247</v>
      </c>
      <c r="F7" s="72">
        <v>891</v>
      </c>
      <c r="G7" s="90">
        <v>247</v>
      </c>
      <c r="H7" s="72">
        <v>919</v>
      </c>
      <c r="I7" s="90">
        <v>219</v>
      </c>
    </row>
    <row r="8" spans="1:9" x14ac:dyDescent="0.2">
      <c r="A8" s="69">
        <v>1402</v>
      </c>
      <c r="B8" s="72">
        <v>1558</v>
      </c>
      <c r="C8" s="73">
        <v>431</v>
      </c>
      <c r="D8" s="72">
        <v>1596</v>
      </c>
      <c r="E8" s="90">
        <v>413</v>
      </c>
      <c r="F8" s="72">
        <v>1523</v>
      </c>
      <c r="G8" s="90">
        <v>430</v>
      </c>
      <c r="H8" s="72">
        <v>1573</v>
      </c>
      <c r="I8" s="90">
        <v>388</v>
      </c>
    </row>
    <row r="9" spans="1:9" x14ac:dyDescent="0.2">
      <c r="A9" s="69">
        <v>1403</v>
      </c>
      <c r="B9" s="72">
        <v>1120</v>
      </c>
      <c r="C9" s="73">
        <v>267</v>
      </c>
      <c r="D9" s="72">
        <v>1126</v>
      </c>
      <c r="E9" s="90">
        <v>304</v>
      </c>
      <c r="F9" s="72">
        <v>1088</v>
      </c>
      <c r="G9" s="90">
        <v>288</v>
      </c>
      <c r="H9" s="72">
        <v>1145</v>
      </c>
      <c r="I9" s="90">
        <v>236</v>
      </c>
    </row>
    <row r="10" spans="1:9" x14ac:dyDescent="0.2">
      <c r="A10" s="69">
        <v>1404</v>
      </c>
      <c r="B10" s="72">
        <v>1393</v>
      </c>
      <c r="C10" s="73">
        <v>333</v>
      </c>
      <c r="D10" s="72">
        <v>1387</v>
      </c>
      <c r="E10" s="90">
        <v>335</v>
      </c>
      <c r="F10" s="72">
        <v>1365</v>
      </c>
      <c r="G10" s="90">
        <v>336</v>
      </c>
      <c r="H10" s="72">
        <v>1421</v>
      </c>
      <c r="I10" s="90">
        <v>286</v>
      </c>
    </row>
    <row r="11" spans="1:9" x14ac:dyDescent="0.2">
      <c r="A11" s="69">
        <v>1405</v>
      </c>
      <c r="B11" s="72">
        <v>1152</v>
      </c>
      <c r="C11" s="73">
        <v>287</v>
      </c>
      <c r="D11" s="72">
        <v>1128</v>
      </c>
      <c r="E11" s="90">
        <v>309</v>
      </c>
      <c r="F11" s="72">
        <v>1115</v>
      </c>
      <c r="G11" s="90">
        <v>290</v>
      </c>
      <c r="H11" s="72">
        <v>1136</v>
      </c>
      <c r="I11" s="90">
        <v>262</v>
      </c>
    </row>
    <row r="12" spans="1:9" x14ac:dyDescent="0.2">
      <c r="A12" s="69">
        <v>1406</v>
      </c>
      <c r="B12" s="72">
        <v>1288</v>
      </c>
      <c r="C12" s="73">
        <v>289</v>
      </c>
      <c r="D12" s="72">
        <v>1322</v>
      </c>
      <c r="E12" s="90">
        <v>270</v>
      </c>
      <c r="F12" s="72">
        <v>1261</v>
      </c>
      <c r="G12" s="90">
        <v>282</v>
      </c>
      <c r="H12" s="72">
        <v>1305</v>
      </c>
      <c r="I12" s="90">
        <v>242</v>
      </c>
    </row>
    <row r="13" spans="1:9" x14ac:dyDescent="0.2">
      <c r="A13" s="69">
        <v>1407</v>
      </c>
      <c r="B13" s="72">
        <v>762</v>
      </c>
      <c r="C13" s="73">
        <v>213</v>
      </c>
      <c r="D13" s="72">
        <v>769</v>
      </c>
      <c r="E13" s="90">
        <v>216</v>
      </c>
      <c r="F13" s="72">
        <v>747</v>
      </c>
      <c r="G13" s="90">
        <v>213</v>
      </c>
      <c r="H13" s="72">
        <v>755</v>
      </c>
      <c r="I13" s="90">
        <v>197</v>
      </c>
    </row>
    <row r="14" spans="1:9" x14ac:dyDescent="0.2">
      <c r="A14" s="69">
        <v>1408</v>
      </c>
      <c r="B14" s="72">
        <v>946</v>
      </c>
      <c r="C14" s="73">
        <v>215</v>
      </c>
      <c r="D14" s="72">
        <v>941</v>
      </c>
      <c r="E14" s="90">
        <v>236</v>
      </c>
      <c r="F14" s="72">
        <v>909</v>
      </c>
      <c r="G14" s="90">
        <v>237</v>
      </c>
      <c r="H14" s="72">
        <v>917</v>
      </c>
      <c r="I14" s="90">
        <v>215</v>
      </c>
    </row>
    <row r="15" spans="1:9" x14ac:dyDescent="0.2">
      <c r="A15" s="69">
        <v>1409</v>
      </c>
      <c r="B15" s="72">
        <v>858</v>
      </c>
      <c r="C15" s="73">
        <v>170</v>
      </c>
      <c r="D15" s="72">
        <v>866</v>
      </c>
      <c r="E15" s="90">
        <v>175</v>
      </c>
      <c r="F15" s="72">
        <v>821</v>
      </c>
      <c r="G15" s="90">
        <v>174</v>
      </c>
      <c r="H15" s="72">
        <v>869</v>
      </c>
      <c r="I15" s="90">
        <v>139</v>
      </c>
    </row>
    <row r="16" spans="1:9" x14ac:dyDescent="0.2">
      <c r="A16" s="69">
        <v>1410</v>
      </c>
      <c r="B16" s="72">
        <v>881</v>
      </c>
      <c r="C16" s="73">
        <v>263</v>
      </c>
      <c r="D16" s="72">
        <v>914</v>
      </c>
      <c r="E16" s="90">
        <v>258</v>
      </c>
      <c r="F16" s="72">
        <v>895</v>
      </c>
      <c r="G16" s="90">
        <v>243</v>
      </c>
      <c r="H16" s="72">
        <v>868</v>
      </c>
      <c r="I16" s="90">
        <v>250</v>
      </c>
    </row>
    <row r="17" spans="1:9" x14ac:dyDescent="0.2">
      <c r="A17" s="69">
        <v>1411</v>
      </c>
      <c r="B17" s="72">
        <v>1179</v>
      </c>
      <c r="C17" s="73">
        <v>338</v>
      </c>
      <c r="D17" s="72">
        <v>1183</v>
      </c>
      <c r="E17" s="90">
        <v>366</v>
      </c>
      <c r="F17" s="72">
        <v>1138</v>
      </c>
      <c r="G17" s="90">
        <v>357</v>
      </c>
      <c r="H17" s="72">
        <v>1163</v>
      </c>
      <c r="I17" s="90">
        <v>332</v>
      </c>
    </row>
    <row r="18" spans="1:9" x14ac:dyDescent="0.2">
      <c r="A18" s="69">
        <v>1412</v>
      </c>
      <c r="B18" s="72">
        <v>1164</v>
      </c>
      <c r="C18" s="73">
        <v>272</v>
      </c>
      <c r="D18" s="72">
        <v>1120</v>
      </c>
      <c r="E18" s="90">
        <v>326</v>
      </c>
      <c r="F18" s="72">
        <v>1129</v>
      </c>
      <c r="G18" s="90">
        <v>289</v>
      </c>
      <c r="H18" s="72">
        <v>1165</v>
      </c>
      <c r="I18" s="90">
        <v>250</v>
      </c>
    </row>
    <row r="19" spans="1:9" x14ac:dyDescent="0.2">
      <c r="A19" s="69">
        <v>1413</v>
      </c>
      <c r="B19" s="72">
        <v>1282</v>
      </c>
      <c r="C19" s="73">
        <v>264</v>
      </c>
      <c r="D19" s="72">
        <v>1281</v>
      </c>
      <c r="E19" s="90">
        <v>283</v>
      </c>
      <c r="F19" s="72">
        <v>1248</v>
      </c>
      <c r="G19" s="90">
        <v>273</v>
      </c>
      <c r="H19" s="72">
        <v>1283</v>
      </c>
      <c r="I19" s="90">
        <v>227</v>
      </c>
    </row>
    <row r="20" spans="1:9" x14ac:dyDescent="0.2">
      <c r="A20" s="69">
        <v>1414</v>
      </c>
      <c r="B20" s="72">
        <v>1033</v>
      </c>
      <c r="C20" s="73">
        <v>243</v>
      </c>
      <c r="D20" s="72">
        <v>1049</v>
      </c>
      <c r="E20" s="90">
        <v>231</v>
      </c>
      <c r="F20" s="72">
        <v>1017</v>
      </c>
      <c r="G20" s="90">
        <v>234</v>
      </c>
      <c r="H20" s="72">
        <v>1036</v>
      </c>
      <c r="I20" s="90">
        <v>210</v>
      </c>
    </row>
    <row r="21" spans="1:9" x14ac:dyDescent="0.2">
      <c r="A21" s="69">
        <v>1415</v>
      </c>
      <c r="B21" s="72">
        <v>922</v>
      </c>
      <c r="C21" s="73">
        <v>201</v>
      </c>
      <c r="D21" s="72">
        <v>926</v>
      </c>
      <c r="E21" s="90">
        <v>231</v>
      </c>
      <c r="F21" s="72">
        <v>909</v>
      </c>
      <c r="G21" s="90">
        <v>207</v>
      </c>
      <c r="H21" s="72">
        <v>936</v>
      </c>
      <c r="I21" s="90">
        <v>175</v>
      </c>
    </row>
    <row r="22" spans="1:9" x14ac:dyDescent="0.2">
      <c r="A22" s="69">
        <v>1416</v>
      </c>
      <c r="B22" s="72">
        <v>1400</v>
      </c>
      <c r="C22" s="73">
        <v>269</v>
      </c>
      <c r="D22" s="72">
        <v>1431</v>
      </c>
      <c r="E22" s="90">
        <v>263</v>
      </c>
      <c r="F22" s="72">
        <v>1374</v>
      </c>
      <c r="G22" s="90">
        <v>279</v>
      </c>
      <c r="H22" s="72">
        <v>1394</v>
      </c>
      <c r="I22" s="90">
        <v>245</v>
      </c>
    </row>
    <row r="23" spans="1:9" x14ac:dyDescent="0.2">
      <c r="A23" s="69">
        <v>1417</v>
      </c>
      <c r="B23" s="72">
        <v>1371</v>
      </c>
      <c r="C23" s="73">
        <v>286</v>
      </c>
      <c r="D23" s="72">
        <v>1354</v>
      </c>
      <c r="E23" s="90">
        <v>314</v>
      </c>
      <c r="F23" s="72">
        <v>1335</v>
      </c>
      <c r="G23" s="90">
        <v>310</v>
      </c>
      <c r="H23" s="72">
        <v>1385</v>
      </c>
      <c r="I23" s="90">
        <v>264</v>
      </c>
    </row>
    <row r="24" spans="1:9" x14ac:dyDescent="0.2">
      <c r="A24" s="69">
        <v>1418</v>
      </c>
      <c r="B24" s="72">
        <v>1376</v>
      </c>
      <c r="C24" s="73">
        <v>291</v>
      </c>
      <c r="D24" s="72">
        <v>1340</v>
      </c>
      <c r="E24" s="90">
        <v>351</v>
      </c>
      <c r="F24" s="72">
        <v>1326</v>
      </c>
      <c r="G24" s="90">
        <v>306</v>
      </c>
      <c r="H24" s="72">
        <v>1352</v>
      </c>
      <c r="I24" s="90">
        <v>282</v>
      </c>
    </row>
    <row r="25" spans="1:9" x14ac:dyDescent="0.2">
      <c r="A25" s="69">
        <v>1419</v>
      </c>
      <c r="B25" s="72">
        <v>866</v>
      </c>
      <c r="C25" s="73">
        <v>243</v>
      </c>
      <c r="D25" s="72">
        <v>843</v>
      </c>
      <c r="E25" s="90">
        <v>264</v>
      </c>
      <c r="F25" s="72">
        <v>854</v>
      </c>
      <c r="G25" s="90">
        <v>232</v>
      </c>
      <c r="H25" s="72">
        <v>862</v>
      </c>
      <c r="I25" s="90">
        <v>223</v>
      </c>
    </row>
    <row r="26" spans="1:9" x14ac:dyDescent="0.2">
      <c r="A26" s="69">
        <v>1420</v>
      </c>
      <c r="B26" s="72">
        <v>1370</v>
      </c>
      <c r="C26" s="73">
        <v>349</v>
      </c>
      <c r="D26" s="72">
        <v>1409</v>
      </c>
      <c r="E26" s="90">
        <v>325</v>
      </c>
      <c r="F26" s="72">
        <v>1349</v>
      </c>
      <c r="G26" s="90">
        <v>351</v>
      </c>
      <c r="H26" s="72">
        <v>1393</v>
      </c>
      <c r="I26" s="90">
        <v>297</v>
      </c>
    </row>
    <row r="27" spans="1:9" x14ac:dyDescent="0.2">
      <c r="A27" s="69">
        <v>1421</v>
      </c>
      <c r="B27" s="72">
        <v>1251</v>
      </c>
      <c r="C27" s="73">
        <v>258</v>
      </c>
      <c r="D27" s="72">
        <v>1279</v>
      </c>
      <c r="E27" s="90">
        <v>238</v>
      </c>
      <c r="F27" s="72">
        <v>1219</v>
      </c>
      <c r="G27" s="90">
        <v>260</v>
      </c>
      <c r="H27" s="72">
        <v>1254</v>
      </c>
      <c r="I27" s="90">
        <v>228</v>
      </c>
    </row>
    <row r="28" spans="1:9" x14ac:dyDescent="0.2">
      <c r="A28" s="69">
        <v>1501</v>
      </c>
      <c r="B28" s="72">
        <v>1274</v>
      </c>
      <c r="C28" s="73">
        <v>301</v>
      </c>
      <c r="D28" s="72">
        <v>1272</v>
      </c>
      <c r="E28" s="90">
        <v>326</v>
      </c>
      <c r="F28" s="72">
        <v>1260</v>
      </c>
      <c r="G28" s="90">
        <v>299</v>
      </c>
      <c r="H28" s="72">
        <v>1288</v>
      </c>
      <c r="I28" s="90">
        <v>269</v>
      </c>
    </row>
    <row r="29" spans="1:9" x14ac:dyDescent="0.2">
      <c r="A29" s="42">
        <v>1502</v>
      </c>
      <c r="B29" s="28">
        <v>1089</v>
      </c>
      <c r="C29" s="20">
        <v>266</v>
      </c>
      <c r="D29" s="28">
        <v>1104</v>
      </c>
      <c r="E29" s="60">
        <v>280</v>
      </c>
      <c r="F29" s="28">
        <v>1086</v>
      </c>
      <c r="G29" s="60">
        <v>265</v>
      </c>
      <c r="H29" s="28">
        <v>1119</v>
      </c>
      <c r="I29" s="60">
        <v>228</v>
      </c>
    </row>
    <row r="30" spans="1:9" x14ac:dyDescent="0.2">
      <c r="A30" s="42">
        <v>1503</v>
      </c>
      <c r="B30" s="28">
        <v>869</v>
      </c>
      <c r="C30" s="20">
        <v>250</v>
      </c>
      <c r="D30" s="28">
        <v>844</v>
      </c>
      <c r="E30" s="60">
        <v>297</v>
      </c>
      <c r="F30" s="28">
        <v>843</v>
      </c>
      <c r="G30" s="60">
        <v>267</v>
      </c>
      <c r="H30" s="28">
        <v>856</v>
      </c>
      <c r="I30" s="60">
        <v>246</v>
      </c>
    </row>
    <row r="31" spans="1:9" x14ac:dyDescent="0.2">
      <c r="A31" s="69">
        <v>1504</v>
      </c>
      <c r="B31" s="72">
        <v>780</v>
      </c>
      <c r="C31" s="73">
        <v>200</v>
      </c>
      <c r="D31" s="72">
        <v>796</v>
      </c>
      <c r="E31" s="90">
        <v>208</v>
      </c>
      <c r="F31" s="72">
        <v>785</v>
      </c>
      <c r="G31" s="90">
        <v>193</v>
      </c>
      <c r="H31" s="72">
        <v>784</v>
      </c>
      <c r="I31" s="90">
        <v>185</v>
      </c>
    </row>
    <row r="32" spans="1:9" x14ac:dyDescent="0.2">
      <c r="A32" s="42">
        <v>1505</v>
      </c>
      <c r="B32" s="28">
        <v>819</v>
      </c>
      <c r="C32" s="20">
        <v>211</v>
      </c>
      <c r="D32" s="28">
        <v>805</v>
      </c>
      <c r="E32" s="60">
        <v>243</v>
      </c>
      <c r="F32" s="28">
        <v>794</v>
      </c>
      <c r="G32" s="60">
        <v>229</v>
      </c>
      <c r="H32" s="28">
        <v>822</v>
      </c>
      <c r="I32" s="60">
        <v>197</v>
      </c>
    </row>
    <row r="33" spans="1:9" x14ac:dyDescent="0.2">
      <c r="A33" s="42">
        <v>1506</v>
      </c>
      <c r="B33" s="28">
        <v>921</v>
      </c>
      <c r="C33" s="20">
        <v>281</v>
      </c>
      <c r="D33" s="28">
        <v>934</v>
      </c>
      <c r="E33" s="60">
        <v>295</v>
      </c>
      <c r="F33" s="28">
        <v>918</v>
      </c>
      <c r="G33" s="60">
        <v>272</v>
      </c>
      <c r="H33" s="28">
        <v>917</v>
      </c>
      <c r="I33" s="60">
        <v>259</v>
      </c>
    </row>
    <row r="34" spans="1:9" x14ac:dyDescent="0.2">
      <c r="A34" s="42">
        <v>1507</v>
      </c>
      <c r="B34" s="28">
        <v>891</v>
      </c>
      <c r="C34" s="20">
        <v>294</v>
      </c>
      <c r="D34" s="28">
        <v>873</v>
      </c>
      <c r="E34" s="60">
        <v>337</v>
      </c>
      <c r="F34" s="28">
        <v>887</v>
      </c>
      <c r="G34" s="60">
        <v>289</v>
      </c>
      <c r="H34" s="28">
        <v>905</v>
      </c>
      <c r="I34" s="60">
        <v>272</v>
      </c>
    </row>
    <row r="35" spans="1:9" x14ac:dyDescent="0.2">
      <c r="A35" s="42">
        <v>1508</v>
      </c>
      <c r="B35" s="28">
        <v>855</v>
      </c>
      <c r="C35" s="20">
        <v>285</v>
      </c>
      <c r="D35" s="28">
        <v>864</v>
      </c>
      <c r="E35" s="60">
        <v>303</v>
      </c>
      <c r="F35" s="28">
        <v>855</v>
      </c>
      <c r="G35" s="60">
        <v>269</v>
      </c>
      <c r="H35" s="28">
        <v>871</v>
      </c>
      <c r="I35" s="60">
        <v>258</v>
      </c>
    </row>
    <row r="36" spans="1:9" x14ac:dyDescent="0.2">
      <c r="A36" s="42">
        <v>1509</v>
      </c>
      <c r="B36" s="28">
        <v>1039</v>
      </c>
      <c r="C36" s="20">
        <v>260</v>
      </c>
      <c r="D36" s="28">
        <v>1031</v>
      </c>
      <c r="E36" s="60">
        <v>289</v>
      </c>
      <c r="F36" s="28">
        <v>1011</v>
      </c>
      <c r="G36" s="60">
        <v>271</v>
      </c>
      <c r="H36" s="28">
        <v>1034</v>
      </c>
      <c r="I36" s="60">
        <v>247</v>
      </c>
    </row>
    <row r="37" spans="1:9" x14ac:dyDescent="0.2">
      <c r="A37" s="42">
        <v>1510</v>
      </c>
      <c r="B37" s="28">
        <v>883</v>
      </c>
      <c r="C37" s="20">
        <v>343</v>
      </c>
      <c r="D37" s="28">
        <v>900</v>
      </c>
      <c r="E37" s="60">
        <v>335</v>
      </c>
      <c r="F37" s="28">
        <v>885</v>
      </c>
      <c r="G37" s="60">
        <v>327</v>
      </c>
      <c r="H37" s="28">
        <v>912</v>
      </c>
      <c r="I37" s="60">
        <v>295</v>
      </c>
    </row>
    <row r="38" spans="1:9" x14ac:dyDescent="0.2">
      <c r="A38" s="42">
        <v>1511</v>
      </c>
      <c r="B38" s="28">
        <v>971</v>
      </c>
      <c r="C38" s="20">
        <v>314</v>
      </c>
      <c r="D38" s="28">
        <v>963</v>
      </c>
      <c r="E38" s="60">
        <v>344</v>
      </c>
      <c r="F38" s="28">
        <v>951</v>
      </c>
      <c r="G38" s="60">
        <v>328</v>
      </c>
      <c r="H38" s="28">
        <v>993</v>
      </c>
      <c r="I38" s="60">
        <v>284</v>
      </c>
    </row>
    <row r="39" spans="1:9" x14ac:dyDescent="0.2">
      <c r="A39" s="42">
        <v>1512</v>
      </c>
      <c r="B39" s="28">
        <v>657</v>
      </c>
      <c r="C39" s="20">
        <v>236</v>
      </c>
      <c r="D39" s="28">
        <v>651</v>
      </c>
      <c r="E39" s="60">
        <v>254</v>
      </c>
      <c r="F39" s="28">
        <v>662</v>
      </c>
      <c r="G39" s="60">
        <v>229</v>
      </c>
      <c r="H39" s="28">
        <v>659</v>
      </c>
      <c r="I39" s="60">
        <v>230</v>
      </c>
    </row>
    <row r="40" spans="1:9" x14ac:dyDescent="0.2">
      <c r="A40" s="42">
        <v>1513</v>
      </c>
      <c r="B40" s="28">
        <v>684</v>
      </c>
      <c r="C40" s="20">
        <v>211</v>
      </c>
      <c r="D40" s="28">
        <v>665</v>
      </c>
      <c r="E40" s="60">
        <v>240</v>
      </c>
      <c r="F40" s="28">
        <v>659</v>
      </c>
      <c r="G40" s="60">
        <v>218</v>
      </c>
      <c r="H40" s="28">
        <v>673</v>
      </c>
      <c r="I40" s="60">
        <v>212</v>
      </c>
    </row>
    <row r="41" spans="1:9" x14ac:dyDescent="0.2">
      <c r="A41" s="42">
        <v>1514</v>
      </c>
      <c r="B41" s="28">
        <v>760</v>
      </c>
      <c r="C41" s="20">
        <v>204</v>
      </c>
      <c r="D41" s="28">
        <v>742</v>
      </c>
      <c r="E41" s="60">
        <v>239</v>
      </c>
      <c r="F41" s="28">
        <v>744</v>
      </c>
      <c r="G41" s="60">
        <v>214</v>
      </c>
      <c r="H41" s="28">
        <v>765</v>
      </c>
      <c r="I41" s="60">
        <v>197</v>
      </c>
    </row>
    <row r="42" spans="1:9" x14ac:dyDescent="0.2">
      <c r="A42" s="42">
        <v>1515</v>
      </c>
      <c r="B42" s="28">
        <v>482</v>
      </c>
      <c r="C42" s="20">
        <v>123</v>
      </c>
      <c r="D42" s="28">
        <v>486</v>
      </c>
      <c r="E42" s="60">
        <v>139</v>
      </c>
      <c r="F42" s="28">
        <v>486</v>
      </c>
      <c r="G42" s="60">
        <v>107</v>
      </c>
      <c r="H42" s="28">
        <v>488</v>
      </c>
      <c r="I42" s="60">
        <v>106</v>
      </c>
    </row>
    <row r="43" spans="1:9" x14ac:dyDescent="0.2">
      <c r="A43" s="69">
        <v>1516</v>
      </c>
      <c r="B43" s="72">
        <v>718</v>
      </c>
      <c r="C43" s="73">
        <v>196</v>
      </c>
      <c r="D43" s="72">
        <v>715</v>
      </c>
      <c r="E43" s="90">
        <v>221</v>
      </c>
      <c r="F43" s="72">
        <v>700</v>
      </c>
      <c r="G43" s="90">
        <v>199</v>
      </c>
      <c r="H43" s="72">
        <v>707</v>
      </c>
      <c r="I43" s="90">
        <v>187</v>
      </c>
    </row>
    <row r="44" spans="1:9" x14ac:dyDescent="0.2">
      <c r="A44" s="42">
        <v>1601</v>
      </c>
      <c r="B44" s="28">
        <v>1339</v>
      </c>
      <c r="C44" s="20">
        <v>313</v>
      </c>
      <c r="D44" s="28">
        <v>1393</v>
      </c>
      <c r="E44" s="60">
        <v>333</v>
      </c>
      <c r="F44" s="28">
        <v>1334</v>
      </c>
      <c r="G44" s="60">
        <v>297</v>
      </c>
      <c r="H44" s="28">
        <v>1337</v>
      </c>
      <c r="I44" s="60">
        <v>289</v>
      </c>
    </row>
    <row r="45" spans="1:9" x14ac:dyDescent="0.2">
      <c r="A45" s="42">
        <v>1602</v>
      </c>
      <c r="B45" s="28">
        <v>987</v>
      </c>
      <c r="C45" s="20">
        <v>307</v>
      </c>
      <c r="D45" s="28">
        <v>1037</v>
      </c>
      <c r="E45" s="60">
        <v>318</v>
      </c>
      <c r="F45" s="28">
        <v>986</v>
      </c>
      <c r="G45" s="60">
        <v>302</v>
      </c>
      <c r="H45" s="28">
        <v>988</v>
      </c>
      <c r="I45" s="60">
        <v>279</v>
      </c>
    </row>
    <row r="46" spans="1:9" x14ac:dyDescent="0.2">
      <c r="A46" s="42">
        <v>1603</v>
      </c>
      <c r="B46" s="28">
        <v>1254</v>
      </c>
      <c r="C46" s="20">
        <v>413</v>
      </c>
      <c r="D46" s="28">
        <v>1332</v>
      </c>
      <c r="E46" s="60">
        <v>392</v>
      </c>
      <c r="F46" s="28">
        <v>1262</v>
      </c>
      <c r="G46" s="60">
        <v>398</v>
      </c>
      <c r="H46" s="28">
        <v>1270</v>
      </c>
      <c r="I46" s="60">
        <v>373</v>
      </c>
    </row>
    <row r="47" spans="1:9" x14ac:dyDescent="0.2">
      <c r="A47" s="42">
        <v>1604</v>
      </c>
      <c r="B47" s="28">
        <v>754</v>
      </c>
      <c r="C47" s="20">
        <v>244</v>
      </c>
      <c r="D47" s="28">
        <v>795</v>
      </c>
      <c r="E47" s="60">
        <v>257</v>
      </c>
      <c r="F47" s="28">
        <v>753</v>
      </c>
      <c r="G47" s="60">
        <v>248</v>
      </c>
      <c r="H47" s="28">
        <v>749</v>
      </c>
      <c r="I47" s="60">
        <v>231</v>
      </c>
    </row>
    <row r="48" spans="1:9" x14ac:dyDescent="0.2">
      <c r="A48" s="42">
        <v>1605</v>
      </c>
      <c r="B48" s="28">
        <v>792</v>
      </c>
      <c r="C48" s="20">
        <v>251</v>
      </c>
      <c r="D48" s="28">
        <v>846</v>
      </c>
      <c r="E48" s="60">
        <v>254</v>
      </c>
      <c r="F48" s="28">
        <v>758</v>
      </c>
      <c r="G48" s="60">
        <v>291</v>
      </c>
      <c r="H48" s="28">
        <v>810</v>
      </c>
      <c r="I48" s="60">
        <v>221</v>
      </c>
    </row>
    <row r="49" spans="1:9" x14ac:dyDescent="0.2">
      <c r="A49" s="50">
        <v>1606</v>
      </c>
      <c r="B49" s="28">
        <v>747</v>
      </c>
      <c r="C49" s="20">
        <v>342</v>
      </c>
      <c r="D49" s="28">
        <v>794</v>
      </c>
      <c r="E49" s="60">
        <v>317</v>
      </c>
      <c r="F49" s="28">
        <v>724</v>
      </c>
      <c r="G49" s="60">
        <v>355</v>
      </c>
      <c r="H49" s="28">
        <v>757</v>
      </c>
      <c r="I49" s="60">
        <v>309</v>
      </c>
    </row>
    <row r="50" spans="1:9" x14ac:dyDescent="0.2">
      <c r="A50" s="69">
        <v>1607</v>
      </c>
      <c r="B50" s="72">
        <v>1048</v>
      </c>
      <c r="C50" s="73">
        <v>308</v>
      </c>
      <c r="D50" s="72">
        <v>1066</v>
      </c>
      <c r="E50" s="90">
        <v>327</v>
      </c>
      <c r="F50" s="72">
        <v>1031</v>
      </c>
      <c r="G50" s="90">
        <v>309</v>
      </c>
      <c r="H50" s="72">
        <v>1043</v>
      </c>
      <c r="I50" s="90">
        <v>295</v>
      </c>
    </row>
    <row r="51" spans="1:9" x14ac:dyDescent="0.2">
      <c r="A51" s="42">
        <v>1608</v>
      </c>
      <c r="B51" s="28">
        <v>766</v>
      </c>
      <c r="C51" s="20">
        <v>351</v>
      </c>
      <c r="D51" s="28">
        <v>794</v>
      </c>
      <c r="E51" s="60">
        <v>363</v>
      </c>
      <c r="F51" s="28">
        <v>765</v>
      </c>
      <c r="G51" s="60">
        <v>331</v>
      </c>
      <c r="H51" s="28">
        <v>780</v>
      </c>
      <c r="I51" s="60">
        <v>308</v>
      </c>
    </row>
    <row r="52" spans="1:9" x14ac:dyDescent="0.2">
      <c r="A52" s="42">
        <v>1609</v>
      </c>
      <c r="B52" s="28">
        <v>821</v>
      </c>
      <c r="C52" s="20">
        <v>264</v>
      </c>
      <c r="D52" s="28">
        <v>843</v>
      </c>
      <c r="E52" s="60">
        <v>264</v>
      </c>
      <c r="F52" s="28">
        <v>819</v>
      </c>
      <c r="G52" s="60">
        <v>249</v>
      </c>
      <c r="H52" s="28">
        <v>823</v>
      </c>
      <c r="I52" s="60">
        <v>250</v>
      </c>
    </row>
    <row r="53" spans="1:9" x14ac:dyDescent="0.2">
      <c r="A53" s="42">
        <v>1610</v>
      </c>
      <c r="B53" s="28">
        <v>1075</v>
      </c>
      <c r="C53" s="20">
        <v>375</v>
      </c>
      <c r="D53" s="28">
        <v>1082</v>
      </c>
      <c r="E53" s="60">
        <v>399</v>
      </c>
      <c r="F53" s="28">
        <v>1083</v>
      </c>
      <c r="G53" s="60">
        <v>356</v>
      </c>
      <c r="H53" s="28">
        <v>1099</v>
      </c>
      <c r="I53" s="60">
        <v>341</v>
      </c>
    </row>
    <row r="54" spans="1:9" x14ac:dyDescent="0.2">
      <c r="A54" s="42">
        <v>1611</v>
      </c>
      <c r="B54" s="28">
        <v>906</v>
      </c>
      <c r="C54" s="20">
        <v>236</v>
      </c>
      <c r="D54" s="28">
        <v>927</v>
      </c>
      <c r="E54" s="60">
        <v>264</v>
      </c>
      <c r="F54" s="28">
        <v>904</v>
      </c>
      <c r="G54" s="60">
        <v>229</v>
      </c>
      <c r="H54" s="28">
        <v>907</v>
      </c>
      <c r="I54" s="60">
        <v>226</v>
      </c>
    </row>
    <row r="55" spans="1:9" x14ac:dyDescent="0.2">
      <c r="A55" s="42">
        <v>1612</v>
      </c>
      <c r="B55" s="28">
        <v>548</v>
      </c>
      <c r="C55" s="20">
        <v>182</v>
      </c>
      <c r="D55" s="28">
        <v>542</v>
      </c>
      <c r="E55" s="60">
        <v>205</v>
      </c>
      <c r="F55" s="28">
        <v>540</v>
      </c>
      <c r="G55" s="60">
        <v>185</v>
      </c>
      <c r="H55" s="28">
        <v>546</v>
      </c>
      <c r="I55" s="60">
        <v>178</v>
      </c>
    </row>
    <row r="56" spans="1:9" x14ac:dyDescent="0.2">
      <c r="A56" s="50">
        <v>1613</v>
      </c>
      <c r="B56" s="28">
        <v>788</v>
      </c>
      <c r="C56" s="20">
        <v>253</v>
      </c>
      <c r="D56" s="28">
        <v>847</v>
      </c>
      <c r="E56" s="60">
        <v>244</v>
      </c>
      <c r="F56" s="28">
        <v>795</v>
      </c>
      <c r="G56" s="60">
        <v>240</v>
      </c>
      <c r="H56" s="28">
        <v>781</v>
      </c>
      <c r="I56" s="60">
        <v>231</v>
      </c>
    </row>
    <row r="57" spans="1:9" x14ac:dyDescent="0.2">
      <c r="A57" s="50">
        <v>1614</v>
      </c>
      <c r="B57" s="28">
        <v>784</v>
      </c>
      <c r="C57" s="20">
        <v>229</v>
      </c>
      <c r="D57" s="28">
        <v>757</v>
      </c>
      <c r="E57" s="60">
        <v>274</v>
      </c>
      <c r="F57" s="28">
        <v>766</v>
      </c>
      <c r="G57" s="60">
        <v>229</v>
      </c>
      <c r="H57" s="28">
        <v>767</v>
      </c>
      <c r="I57" s="60">
        <v>230</v>
      </c>
    </row>
    <row r="58" spans="1:9" x14ac:dyDescent="0.2">
      <c r="A58" s="50">
        <v>1615</v>
      </c>
      <c r="B58" s="28">
        <v>1126</v>
      </c>
      <c r="C58" s="20">
        <v>419</v>
      </c>
      <c r="D58" s="28">
        <v>1161</v>
      </c>
      <c r="E58" s="60">
        <v>431</v>
      </c>
      <c r="F58" s="28">
        <v>1095</v>
      </c>
      <c r="G58" s="60">
        <v>433</v>
      </c>
      <c r="H58" s="28">
        <v>1147</v>
      </c>
      <c r="I58" s="60">
        <v>380</v>
      </c>
    </row>
    <row r="59" spans="1:9" x14ac:dyDescent="0.2">
      <c r="A59" s="50">
        <v>1701</v>
      </c>
      <c r="B59" s="28">
        <v>904</v>
      </c>
      <c r="C59" s="20">
        <v>291</v>
      </c>
      <c r="D59" s="28">
        <v>893</v>
      </c>
      <c r="E59" s="60">
        <v>318</v>
      </c>
      <c r="F59" s="28">
        <v>874</v>
      </c>
      <c r="G59" s="60">
        <v>304</v>
      </c>
      <c r="H59" s="28">
        <v>907</v>
      </c>
      <c r="I59" s="60">
        <v>273</v>
      </c>
    </row>
    <row r="60" spans="1:9" x14ac:dyDescent="0.2">
      <c r="A60" s="50">
        <v>1702</v>
      </c>
      <c r="B60" s="28">
        <v>875</v>
      </c>
      <c r="C60" s="20">
        <v>284</v>
      </c>
      <c r="D60" s="28">
        <v>867</v>
      </c>
      <c r="E60" s="60">
        <v>314</v>
      </c>
      <c r="F60" s="28">
        <v>873</v>
      </c>
      <c r="G60" s="60">
        <v>275</v>
      </c>
      <c r="H60" s="28">
        <v>885</v>
      </c>
      <c r="I60" s="60">
        <v>259</v>
      </c>
    </row>
    <row r="61" spans="1:9" x14ac:dyDescent="0.2">
      <c r="A61" s="50">
        <v>1703</v>
      </c>
      <c r="B61" s="28">
        <v>865</v>
      </c>
      <c r="C61" s="20">
        <v>331</v>
      </c>
      <c r="D61" s="28">
        <v>852</v>
      </c>
      <c r="E61" s="60">
        <v>363</v>
      </c>
      <c r="F61" s="28">
        <v>885</v>
      </c>
      <c r="G61" s="60">
        <v>294</v>
      </c>
      <c r="H61" s="28">
        <v>849</v>
      </c>
      <c r="I61" s="60">
        <v>322</v>
      </c>
    </row>
    <row r="62" spans="1:9" x14ac:dyDescent="0.2">
      <c r="A62" s="50">
        <v>1704</v>
      </c>
      <c r="B62" s="28">
        <v>656</v>
      </c>
      <c r="C62" s="20">
        <v>241</v>
      </c>
      <c r="D62" s="28">
        <v>704</v>
      </c>
      <c r="E62" s="60">
        <v>237</v>
      </c>
      <c r="F62" s="28">
        <v>658</v>
      </c>
      <c r="G62" s="60">
        <v>233</v>
      </c>
      <c r="H62" s="28">
        <v>681</v>
      </c>
      <c r="I62" s="60">
        <v>212</v>
      </c>
    </row>
    <row r="63" spans="1:9" x14ac:dyDescent="0.2">
      <c r="A63" s="50">
        <v>1705</v>
      </c>
      <c r="B63" s="28">
        <v>720</v>
      </c>
      <c r="C63" s="20">
        <v>276</v>
      </c>
      <c r="D63" s="28">
        <v>735</v>
      </c>
      <c r="E63" s="60">
        <v>290</v>
      </c>
      <c r="F63" s="28">
        <v>719</v>
      </c>
      <c r="G63" s="60">
        <v>266</v>
      </c>
      <c r="H63" s="28">
        <v>700</v>
      </c>
      <c r="I63" s="60">
        <v>281</v>
      </c>
    </row>
    <row r="64" spans="1:9" x14ac:dyDescent="0.2">
      <c r="A64" s="50">
        <v>1706</v>
      </c>
      <c r="B64" s="28">
        <v>919</v>
      </c>
      <c r="C64" s="20">
        <v>386</v>
      </c>
      <c r="D64" s="28">
        <v>945</v>
      </c>
      <c r="E64" s="60">
        <v>396</v>
      </c>
      <c r="F64" s="28">
        <v>911</v>
      </c>
      <c r="G64" s="60">
        <v>380</v>
      </c>
      <c r="H64" s="28">
        <v>938</v>
      </c>
      <c r="I64" s="60">
        <v>358</v>
      </c>
    </row>
    <row r="65" spans="1:9" x14ac:dyDescent="0.2">
      <c r="A65" s="50">
        <v>1707</v>
      </c>
      <c r="B65" s="28">
        <v>739</v>
      </c>
      <c r="C65" s="20">
        <v>252</v>
      </c>
      <c r="D65" s="28">
        <v>757</v>
      </c>
      <c r="E65" s="60">
        <v>257</v>
      </c>
      <c r="F65" s="28">
        <v>712</v>
      </c>
      <c r="G65" s="60">
        <v>277</v>
      </c>
      <c r="H65" s="28">
        <v>735</v>
      </c>
      <c r="I65" s="60">
        <v>243</v>
      </c>
    </row>
    <row r="66" spans="1:9" x14ac:dyDescent="0.2">
      <c r="A66" s="50">
        <v>1708</v>
      </c>
      <c r="B66" s="28">
        <v>909</v>
      </c>
      <c r="C66" s="20">
        <v>289</v>
      </c>
      <c r="D66" s="28">
        <v>951</v>
      </c>
      <c r="E66" s="60">
        <v>296</v>
      </c>
      <c r="F66" s="28">
        <v>896</v>
      </c>
      <c r="G66" s="60">
        <v>299</v>
      </c>
      <c r="H66" s="28">
        <v>903</v>
      </c>
      <c r="I66" s="60">
        <v>271</v>
      </c>
    </row>
    <row r="67" spans="1:9" x14ac:dyDescent="0.2">
      <c r="A67" s="50">
        <v>1709</v>
      </c>
      <c r="B67" s="28">
        <v>754</v>
      </c>
      <c r="C67" s="20">
        <v>283</v>
      </c>
      <c r="D67" s="28">
        <v>815</v>
      </c>
      <c r="E67" s="60">
        <v>259</v>
      </c>
      <c r="F67" s="28">
        <v>765</v>
      </c>
      <c r="G67" s="60">
        <v>266</v>
      </c>
      <c r="H67" s="28">
        <v>789</v>
      </c>
      <c r="I67" s="60">
        <v>233</v>
      </c>
    </row>
    <row r="68" spans="1:9" x14ac:dyDescent="0.2">
      <c r="A68" s="50">
        <v>1710</v>
      </c>
      <c r="B68" s="28">
        <v>348</v>
      </c>
      <c r="C68" s="20">
        <v>129</v>
      </c>
      <c r="D68" s="28">
        <v>369</v>
      </c>
      <c r="E68" s="60">
        <v>117</v>
      </c>
      <c r="F68" s="28">
        <v>346</v>
      </c>
      <c r="G68" s="60">
        <v>125</v>
      </c>
      <c r="H68" s="28">
        <v>346</v>
      </c>
      <c r="I68" s="60">
        <v>121</v>
      </c>
    </row>
    <row r="69" spans="1:9" x14ac:dyDescent="0.2">
      <c r="A69" s="42">
        <v>1711</v>
      </c>
      <c r="B69" s="28">
        <v>499</v>
      </c>
      <c r="C69" s="20">
        <v>229</v>
      </c>
      <c r="D69" s="30">
        <v>501</v>
      </c>
      <c r="E69" s="60">
        <v>237</v>
      </c>
      <c r="F69" s="30">
        <v>514</v>
      </c>
      <c r="G69" s="60">
        <v>216</v>
      </c>
      <c r="H69" s="28">
        <v>513</v>
      </c>
      <c r="I69" s="60">
        <v>204</v>
      </c>
    </row>
    <row r="70" spans="1:9" x14ac:dyDescent="0.2">
      <c r="A70" s="42">
        <v>1712</v>
      </c>
      <c r="B70" s="28">
        <v>748</v>
      </c>
      <c r="C70" s="20">
        <v>247</v>
      </c>
      <c r="D70" s="28">
        <v>739</v>
      </c>
      <c r="E70" s="60">
        <v>269</v>
      </c>
      <c r="F70" s="28">
        <v>733</v>
      </c>
      <c r="G70" s="60">
        <v>260</v>
      </c>
      <c r="H70" s="28">
        <v>736</v>
      </c>
      <c r="I70" s="60">
        <v>246</v>
      </c>
    </row>
    <row r="71" spans="1:9" x14ac:dyDescent="0.2">
      <c r="A71" s="42">
        <v>1713</v>
      </c>
      <c r="B71" s="28">
        <v>964</v>
      </c>
      <c r="C71" s="20">
        <v>335</v>
      </c>
      <c r="D71" s="28">
        <v>960</v>
      </c>
      <c r="E71" s="60">
        <v>360</v>
      </c>
      <c r="F71" s="28">
        <v>958</v>
      </c>
      <c r="G71" s="60">
        <v>330</v>
      </c>
      <c r="H71" s="28">
        <v>971</v>
      </c>
      <c r="I71" s="60">
        <v>303</v>
      </c>
    </row>
    <row r="72" spans="1:9" x14ac:dyDescent="0.2">
      <c r="A72" s="42">
        <v>1714</v>
      </c>
      <c r="B72" s="28">
        <v>737</v>
      </c>
      <c r="C72" s="20">
        <v>256</v>
      </c>
      <c r="D72" s="28">
        <v>752</v>
      </c>
      <c r="E72" s="60">
        <v>265</v>
      </c>
      <c r="F72" s="28">
        <v>729</v>
      </c>
      <c r="G72" s="60">
        <v>261</v>
      </c>
      <c r="H72" s="28">
        <v>740</v>
      </c>
      <c r="I72" s="60">
        <v>242</v>
      </c>
    </row>
    <row r="73" spans="1:9" x14ac:dyDescent="0.2">
      <c r="A73" s="42">
        <v>1715</v>
      </c>
      <c r="B73" s="28">
        <v>1128</v>
      </c>
      <c r="C73" s="20">
        <v>384</v>
      </c>
      <c r="D73" s="28">
        <v>1119</v>
      </c>
      <c r="E73" s="60">
        <v>428</v>
      </c>
      <c r="F73" s="28">
        <v>1108</v>
      </c>
      <c r="G73" s="60">
        <v>399</v>
      </c>
      <c r="H73" s="28">
        <v>1112</v>
      </c>
      <c r="I73" s="60">
        <v>380</v>
      </c>
    </row>
    <row r="74" spans="1:9" x14ac:dyDescent="0.2">
      <c r="A74" s="69">
        <v>1801</v>
      </c>
      <c r="B74" s="72">
        <v>820</v>
      </c>
      <c r="C74" s="73">
        <v>264</v>
      </c>
      <c r="D74" s="72">
        <v>803</v>
      </c>
      <c r="E74" s="90">
        <v>302</v>
      </c>
      <c r="F74" s="72">
        <v>789</v>
      </c>
      <c r="G74" s="90">
        <v>268</v>
      </c>
      <c r="H74" s="72">
        <v>795</v>
      </c>
      <c r="I74" s="90">
        <v>261</v>
      </c>
    </row>
    <row r="75" spans="1:9" x14ac:dyDescent="0.2">
      <c r="A75" s="69">
        <v>1802</v>
      </c>
      <c r="B75" s="72">
        <v>1099</v>
      </c>
      <c r="C75" s="73">
        <v>279</v>
      </c>
      <c r="D75" s="72">
        <v>1085</v>
      </c>
      <c r="E75" s="90">
        <v>326</v>
      </c>
      <c r="F75" s="72">
        <v>1043</v>
      </c>
      <c r="G75" s="90">
        <v>313</v>
      </c>
      <c r="H75" s="72">
        <v>1101</v>
      </c>
      <c r="I75" s="90">
        <v>261</v>
      </c>
    </row>
    <row r="76" spans="1:9" x14ac:dyDescent="0.2">
      <c r="A76" s="69">
        <v>1803</v>
      </c>
      <c r="B76" s="72">
        <v>841</v>
      </c>
      <c r="C76" s="73">
        <v>239</v>
      </c>
      <c r="D76" s="72">
        <v>829</v>
      </c>
      <c r="E76" s="90">
        <v>273</v>
      </c>
      <c r="F76" s="72">
        <v>823</v>
      </c>
      <c r="G76" s="90">
        <v>246</v>
      </c>
      <c r="H76" s="72">
        <v>841</v>
      </c>
      <c r="I76" s="90">
        <v>228</v>
      </c>
    </row>
    <row r="77" spans="1:9" x14ac:dyDescent="0.2">
      <c r="A77" s="42">
        <v>1804</v>
      </c>
      <c r="B77" s="63">
        <v>1197</v>
      </c>
      <c r="C77" s="39">
        <v>347</v>
      </c>
      <c r="D77" s="63">
        <v>1240</v>
      </c>
      <c r="E77" s="113">
        <v>322</v>
      </c>
      <c r="F77" s="63">
        <v>1188</v>
      </c>
      <c r="G77" s="113">
        <v>336</v>
      </c>
      <c r="H77" s="63">
        <v>1194</v>
      </c>
      <c r="I77" s="113">
        <v>315</v>
      </c>
    </row>
    <row r="78" spans="1:9" x14ac:dyDescent="0.2">
      <c r="A78" s="42">
        <v>1805</v>
      </c>
      <c r="B78" s="28">
        <v>1131</v>
      </c>
      <c r="C78" s="20">
        <v>337</v>
      </c>
      <c r="D78" s="28">
        <v>1166</v>
      </c>
      <c r="E78" s="60">
        <v>336</v>
      </c>
      <c r="F78" s="28">
        <v>1095</v>
      </c>
      <c r="G78" s="60">
        <v>369</v>
      </c>
      <c r="H78" s="28">
        <v>1139</v>
      </c>
      <c r="I78" s="60">
        <v>301</v>
      </c>
    </row>
    <row r="79" spans="1:9" x14ac:dyDescent="0.2">
      <c r="A79" s="42">
        <v>1806</v>
      </c>
      <c r="B79" s="28">
        <v>782</v>
      </c>
      <c r="C79" s="20">
        <v>175</v>
      </c>
      <c r="D79" s="28">
        <v>800</v>
      </c>
      <c r="E79" s="60">
        <v>208</v>
      </c>
      <c r="F79" s="28">
        <v>778</v>
      </c>
      <c r="G79" s="60">
        <v>185</v>
      </c>
      <c r="H79" s="28">
        <v>769</v>
      </c>
      <c r="I79" s="60">
        <v>179</v>
      </c>
    </row>
    <row r="80" spans="1:9" x14ac:dyDescent="0.2">
      <c r="A80" s="42">
        <v>1807</v>
      </c>
      <c r="B80" s="28">
        <v>1018</v>
      </c>
      <c r="C80" s="20">
        <v>393</v>
      </c>
      <c r="D80" s="28">
        <v>1059</v>
      </c>
      <c r="E80" s="60">
        <v>386</v>
      </c>
      <c r="F80" s="28">
        <v>1013</v>
      </c>
      <c r="G80" s="60">
        <v>380</v>
      </c>
      <c r="H80" s="28">
        <v>1031</v>
      </c>
      <c r="I80" s="60">
        <v>349</v>
      </c>
    </row>
    <row r="81" spans="1:9" x14ac:dyDescent="0.2">
      <c r="A81" s="42">
        <v>1808</v>
      </c>
      <c r="B81" s="28">
        <v>776</v>
      </c>
      <c r="C81" s="20">
        <v>290</v>
      </c>
      <c r="D81" s="28">
        <v>830</v>
      </c>
      <c r="E81" s="60">
        <v>269</v>
      </c>
      <c r="F81" s="28">
        <v>755</v>
      </c>
      <c r="G81" s="60">
        <v>307</v>
      </c>
      <c r="H81" s="28">
        <v>792</v>
      </c>
      <c r="I81" s="60">
        <v>261</v>
      </c>
    </row>
    <row r="82" spans="1:9" x14ac:dyDescent="0.2">
      <c r="A82" s="42">
        <v>1809</v>
      </c>
      <c r="B82" s="28">
        <v>1089</v>
      </c>
      <c r="C82" s="20">
        <v>285</v>
      </c>
      <c r="D82" s="28">
        <v>1137</v>
      </c>
      <c r="E82" s="60">
        <v>298</v>
      </c>
      <c r="F82" s="28">
        <v>1058</v>
      </c>
      <c r="G82" s="60">
        <v>307</v>
      </c>
      <c r="H82" s="28">
        <v>1097</v>
      </c>
      <c r="I82" s="60">
        <v>259</v>
      </c>
    </row>
    <row r="83" spans="1:9" x14ac:dyDescent="0.2">
      <c r="A83" s="42">
        <v>1810</v>
      </c>
      <c r="B83" s="28">
        <v>720</v>
      </c>
      <c r="C83" s="20">
        <v>169</v>
      </c>
      <c r="D83" s="28">
        <v>757</v>
      </c>
      <c r="E83" s="60">
        <v>183</v>
      </c>
      <c r="F83" s="28">
        <v>740</v>
      </c>
      <c r="G83" s="60">
        <v>170</v>
      </c>
      <c r="H83" s="28">
        <v>737</v>
      </c>
      <c r="I83" s="60">
        <v>156</v>
      </c>
    </row>
    <row r="84" spans="1:9" x14ac:dyDescent="0.2">
      <c r="A84" s="42">
        <v>1811</v>
      </c>
      <c r="B84" s="28">
        <v>850</v>
      </c>
      <c r="C84" s="20">
        <v>189</v>
      </c>
      <c r="D84" s="28">
        <v>899</v>
      </c>
      <c r="E84" s="60">
        <v>178</v>
      </c>
      <c r="F84" s="28">
        <v>851</v>
      </c>
      <c r="G84" s="60">
        <v>189</v>
      </c>
      <c r="H84" s="28">
        <v>863</v>
      </c>
      <c r="I84" s="60">
        <v>160</v>
      </c>
    </row>
    <row r="85" spans="1:9" x14ac:dyDescent="0.2">
      <c r="A85" s="42">
        <v>1812</v>
      </c>
      <c r="B85" s="28">
        <v>851</v>
      </c>
      <c r="C85" s="20">
        <v>270</v>
      </c>
      <c r="D85" s="28">
        <v>867</v>
      </c>
      <c r="E85" s="60">
        <v>273</v>
      </c>
      <c r="F85" s="28">
        <v>848</v>
      </c>
      <c r="G85" s="60">
        <v>270</v>
      </c>
      <c r="H85" s="28">
        <v>848</v>
      </c>
      <c r="I85" s="60">
        <v>254</v>
      </c>
    </row>
    <row r="86" spans="1:9" x14ac:dyDescent="0.2">
      <c r="A86" s="42">
        <v>1813</v>
      </c>
      <c r="B86" s="28">
        <v>877</v>
      </c>
      <c r="C86" s="20">
        <v>202</v>
      </c>
      <c r="D86" s="28">
        <v>920</v>
      </c>
      <c r="E86" s="60">
        <v>193</v>
      </c>
      <c r="F86" s="28">
        <v>861</v>
      </c>
      <c r="G86" s="60">
        <v>209</v>
      </c>
      <c r="H86" s="28">
        <v>882</v>
      </c>
      <c r="I86" s="60">
        <v>178</v>
      </c>
    </row>
    <row r="87" spans="1:9" x14ac:dyDescent="0.2">
      <c r="A87" s="42">
        <v>1814</v>
      </c>
      <c r="B87" s="28">
        <v>951</v>
      </c>
      <c r="C87" s="20">
        <v>289</v>
      </c>
      <c r="D87" s="28">
        <v>985</v>
      </c>
      <c r="E87" s="60">
        <v>277</v>
      </c>
      <c r="F87" s="28">
        <v>970</v>
      </c>
      <c r="G87" s="60">
        <v>270</v>
      </c>
      <c r="H87" s="28">
        <v>948</v>
      </c>
      <c r="I87" s="60">
        <v>266</v>
      </c>
    </row>
    <row r="88" spans="1:9" x14ac:dyDescent="0.2">
      <c r="A88" s="42">
        <v>1815</v>
      </c>
      <c r="B88" s="28">
        <v>1018</v>
      </c>
      <c r="C88" s="20">
        <v>284</v>
      </c>
      <c r="D88" s="28">
        <v>1044</v>
      </c>
      <c r="E88" s="60">
        <v>293</v>
      </c>
      <c r="F88" s="28">
        <v>1030</v>
      </c>
      <c r="G88" s="60">
        <v>273</v>
      </c>
      <c r="H88" s="28">
        <v>1025</v>
      </c>
      <c r="I88" s="60">
        <v>267</v>
      </c>
    </row>
    <row r="89" spans="1:9" x14ac:dyDescent="0.2">
      <c r="A89" s="42">
        <v>1816</v>
      </c>
      <c r="B89" s="28">
        <v>597</v>
      </c>
      <c r="C89" s="20">
        <v>138</v>
      </c>
      <c r="D89" s="28">
        <v>639</v>
      </c>
      <c r="E89" s="60">
        <v>132</v>
      </c>
      <c r="F89" s="28">
        <v>581</v>
      </c>
      <c r="G89" s="60">
        <v>152</v>
      </c>
      <c r="H89" s="28">
        <v>610</v>
      </c>
      <c r="I89" s="60">
        <v>113</v>
      </c>
    </row>
    <row r="90" spans="1:9" x14ac:dyDescent="0.2">
      <c r="A90" s="42">
        <v>1817</v>
      </c>
      <c r="B90" s="28">
        <v>1455</v>
      </c>
      <c r="C90" s="20">
        <v>303</v>
      </c>
      <c r="D90" s="28">
        <v>1540</v>
      </c>
      <c r="E90" s="60">
        <v>304</v>
      </c>
      <c r="F90" s="28">
        <v>1473</v>
      </c>
      <c r="G90" s="60">
        <v>304</v>
      </c>
      <c r="H90" s="28">
        <v>1430</v>
      </c>
      <c r="I90" s="60">
        <v>302</v>
      </c>
    </row>
    <row r="91" spans="1:9" x14ac:dyDescent="0.2">
      <c r="A91" s="42">
        <v>1818</v>
      </c>
      <c r="B91" s="28">
        <v>782</v>
      </c>
      <c r="C91" s="20">
        <v>155</v>
      </c>
      <c r="D91" s="28">
        <v>824</v>
      </c>
      <c r="E91" s="60">
        <v>158</v>
      </c>
      <c r="F91" s="28">
        <v>770</v>
      </c>
      <c r="G91" s="60">
        <v>168</v>
      </c>
      <c r="H91" s="28">
        <v>768</v>
      </c>
      <c r="I91" s="60">
        <v>162</v>
      </c>
    </row>
    <row r="92" spans="1:9" x14ac:dyDescent="0.2">
      <c r="A92" s="42">
        <v>1901</v>
      </c>
      <c r="B92" s="28">
        <v>1806</v>
      </c>
      <c r="C92" s="20">
        <v>443</v>
      </c>
      <c r="D92" s="28">
        <v>1888</v>
      </c>
      <c r="E92" s="60">
        <v>413</v>
      </c>
      <c r="F92" s="28">
        <v>1814</v>
      </c>
      <c r="G92" s="60">
        <v>411</v>
      </c>
      <c r="H92" s="28">
        <v>1820</v>
      </c>
      <c r="I92" s="60">
        <v>390</v>
      </c>
    </row>
    <row r="93" spans="1:9" x14ac:dyDescent="0.2">
      <c r="A93" s="42">
        <v>1902</v>
      </c>
      <c r="B93" s="28">
        <v>991</v>
      </c>
      <c r="C93" s="20">
        <v>200</v>
      </c>
      <c r="D93" s="28">
        <v>1041</v>
      </c>
      <c r="E93" s="60">
        <v>226</v>
      </c>
      <c r="F93" s="28">
        <v>1027</v>
      </c>
      <c r="G93" s="60">
        <v>200</v>
      </c>
      <c r="H93" s="28">
        <v>994</v>
      </c>
      <c r="I93" s="60">
        <v>188</v>
      </c>
    </row>
    <row r="94" spans="1:9" x14ac:dyDescent="0.2">
      <c r="A94" s="69">
        <v>1903</v>
      </c>
      <c r="B94" s="72">
        <v>376</v>
      </c>
      <c r="C94" s="73">
        <v>103</v>
      </c>
      <c r="D94" s="72">
        <v>370</v>
      </c>
      <c r="E94" s="90">
        <v>111</v>
      </c>
      <c r="F94" s="72">
        <v>363</v>
      </c>
      <c r="G94" s="90">
        <v>103</v>
      </c>
      <c r="H94" s="72">
        <v>365</v>
      </c>
      <c r="I94" s="90">
        <v>109</v>
      </c>
    </row>
    <row r="95" spans="1:9" x14ac:dyDescent="0.2">
      <c r="A95" s="42">
        <v>1904</v>
      </c>
      <c r="B95" s="28">
        <v>914</v>
      </c>
      <c r="C95" s="20">
        <v>244</v>
      </c>
      <c r="D95" s="28">
        <v>906</v>
      </c>
      <c r="E95" s="60">
        <v>287</v>
      </c>
      <c r="F95" s="28">
        <v>908</v>
      </c>
      <c r="G95" s="60">
        <v>238</v>
      </c>
      <c r="H95" s="28">
        <v>913</v>
      </c>
      <c r="I95" s="60">
        <v>222</v>
      </c>
    </row>
    <row r="96" spans="1:9" x14ac:dyDescent="0.2">
      <c r="A96" s="42">
        <v>1905</v>
      </c>
      <c r="B96" s="28">
        <v>1045</v>
      </c>
      <c r="C96" s="20">
        <v>357</v>
      </c>
      <c r="D96" s="28">
        <v>1076</v>
      </c>
      <c r="E96" s="60">
        <v>349</v>
      </c>
      <c r="F96" s="28">
        <v>1009</v>
      </c>
      <c r="G96" s="60">
        <v>375</v>
      </c>
      <c r="H96" s="28">
        <v>1048</v>
      </c>
      <c r="I96" s="60">
        <v>331</v>
      </c>
    </row>
    <row r="97" spans="1:9" x14ac:dyDescent="0.2">
      <c r="A97" s="42">
        <v>1906</v>
      </c>
      <c r="B97" s="28">
        <v>978</v>
      </c>
      <c r="C97" s="20">
        <v>334</v>
      </c>
      <c r="D97" s="28">
        <v>1019</v>
      </c>
      <c r="E97" s="60">
        <v>333</v>
      </c>
      <c r="F97" s="28">
        <v>1000</v>
      </c>
      <c r="G97" s="60">
        <v>313</v>
      </c>
      <c r="H97" s="28">
        <v>989</v>
      </c>
      <c r="I97" s="60">
        <v>296</v>
      </c>
    </row>
    <row r="98" spans="1:9" x14ac:dyDescent="0.2">
      <c r="A98" s="42">
        <v>1907</v>
      </c>
      <c r="B98" s="28">
        <v>978</v>
      </c>
      <c r="C98" s="20">
        <v>322</v>
      </c>
      <c r="D98" s="28">
        <v>1042</v>
      </c>
      <c r="E98" s="60">
        <v>322</v>
      </c>
      <c r="F98" s="28">
        <v>991</v>
      </c>
      <c r="G98" s="60">
        <v>319</v>
      </c>
      <c r="H98" s="28">
        <v>1024</v>
      </c>
      <c r="I98" s="60">
        <v>268</v>
      </c>
    </row>
    <row r="99" spans="1:9" x14ac:dyDescent="0.2">
      <c r="A99" s="42">
        <v>1908</v>
      </c>
      <c r="B99" s="28">
        <v>560</v>
      </c>
      <c r="C99" s="20">
        <v>166</v>
      </c>
      <c r="D99" s="28">
        <v>643</v>
      </c>
      <c r="E99" s="60">
        <v>142</v>
      </c>
      <c r="F99" s="28">
        <v>577</v>
      </c>
      <c r="G99" s="60">
        <v>170</v>
      </c>
      <c r="H99" s="28">
        <v>567</v>
      </c>
      <c r="I99" s="60">
        <v>152</v>
      </c>
    </row>
    <row r="100" spans="1:9" x14ac:dyDescent="0.2">
      <c r="A100" s="42">
        <v>1909</v>
      </c>
      <c r="B100" s="28">
        <v>864</v>
      </c>
      <c r="C100" s="20">
        <v>207</v>
      </c>
      <c r="D100" s="28">
        <v>961</v>
      </c>
      <c r="E100" s="60">
        <v>197</v>
      </c>
      <c r="F100" s="28">
        <v>864</v>
      </c>
      <c r="G100" s="60">
        <v>220</v>
      </c>
      <c r="H100" s="28">
        <v>874</v>
      </c>
      <c r="I100" s="60">
        <v>186</v>
      </c>
    </row>
    <row r="101" spans="1:9" x14ac:dyDescent="0.2">
      <c r="A101" s="42">
        <v>1910</v>
      </c>
      <c r="B101" s="28">
        <v>1096</v>
      </c>
      <c r="C101" s="20">
        <v>258</v>
      </c>
      <c r="D101" s="28">
        <v>1213</v>
      </c>
      <c r="E101" s="60">
        <v>247</v>
      </c>
      <c r="F101" s="28">
        <v>1103</v>
      </c>
      <c r="G101" s="60">
        <v>267</v>
      </c>
      <c r="H101" s="28">
        <v>1086</v>
      </c>
      <c r="I101" s="60">
        <v>240</v>
      </c>
    </row>
    <row r="102" spans="1:9" x14ac:dyDescent="0.2">
      <c r="A102" s="42">
        <v>1911</v>
      </c>
      <c r="B102" s="28">
        <v>729</v>
      </c>
      <c r="C102" s="20">
        <v>248</v>
      </c>
      <c r="D102" s="28">
        <v>839</v>
      </c>
      <c r="E102" s="60">
        <v>227</v>
      </c>
      <c r="F102" s="28">
        <v>737</v>
      </c>
      <c r="G102" s="60">
        <v>260</v>
      </c>
      <c r="H102" s="28">
        <v>737</v>
      </c>
      <c r="I102" s="60">
        <v>227</v>
      </c>
    </row>
    <row r="103" spans="1:9" x14ac:dyDescent="0.2">
      <c r="A103" s="42">
        <v>1912</v>
      </c>
      <c r="B103" s="28">
        <v>491</v>
      </c>
      <c r="C103" s="20">
        <v>186</v>
      </c>
      <c r="D103" s="28">
        <v>594</v>
      </c>
      <c r="E103" s="60">
        <v>154</v>
      </c>
      <c r="F103" s="28">
        <v>513</v>
      </c>
      <c r="G103" s="60">
        <v>188</v>
      </c>
      <c r="H103" s="28">
        <v>512</v>
      </c>
      <c r="I103" s="60">
        <v>152</v>
      </c>
    </row>
    <row r="104" spans="1:9" x14ac:dyDescent="0.2">
      <c r="A104" s="42">
        <v>1913</v>
      </c>
      <c r="B104" s="28">
        <v>722</v>
      </c>
      <c r="C104" s="20">
        <v>220</v>
      </c>
      <c r="D104" s="28">
        <v>840</v>
      </c>
      <c r="E104" s="60">
        <v>182</v>
      </c>
      <c r="F104" s="28">
        <v>745</v>
      </c>
      <c r="G104" s="60">
        <v>214</v>
      </c>
      <c r="H104" s="28">
        <v>760</v>
      </c>
      <c r="I104" s="60">
        <v>168</v>
      </c>
    </row>
    <row r="105" spans="1:9" x14ac:dyDescent="0.2">
      <c r="A105" s="42">
        <v>1914</v>
      </c>
      <c r="B105" s="28">
        <v>766</v>
      </c>
      <c r="C105" s="20">
        <v>339</v>
      </c>
      <c r="D105" s="28">
        <v>881</v>
      </c>
      <c r="E105" s="60">
        <v>285</v>
      </c>
      <c r="F105" s="28">
        <v>761</v>
      </c>
      <c r="G105" s="60">
        <v>334</v>
      </c>
      <c r="H105" s="28">
        <v>803</v>
      </c>
      <c r="I105" s="60">
        <v>275</v>
      </c>
    </row>
    <row r="106" spans="1:9" x14ac:dyDescent="0.2">
      <c r="A106" s="42">
        <v>1915</v>
      </c>
      <c r="B106" s="28">
        <v>803</v>
      </c>
      <c r="C106" s="20">
        <v>307</v>
      </c>
      <c r="D106" s="28">
        <v>855</v>
      </c>
      <c r="E106" s="60">
        <v>295</v>
      </c>
      <c r="F106" s="28">
        <v>776</v>
      </c>
      <c r="G106" s="60">
        <v>329</v>
      </c>
      <c r="H106" s="28">
        <v>817</v>
      </c>
      <c r="I106" s="60">
        <v>278</v>
      </c>
    </row>
    <row r="107" spans="1:9" x14ac:dyDescent="0.2">
      <c r="A107" s="42">
        <v>1916</v>
      </c>
      <c r="B107" s="28">
        <v>712</v>
      </c>
      <c r="C107" s="20">
        <v>249</v>
      </c>
      <c r="D107" s="28">
        <v>754</v>
      </c>
      <c r="E107" s="60">
        <v>234</v>
      </c>
      <c r="F107" s="28">
        <v>702</v>
      </c>
      <c r="G107" s="60">
        <v>253</v>
      </c>
      <c r="H107" s="28">
        <v>715</v>
      </c>
      <c r="I107" s="60">
        <v>227</v>
      </c>
    </row>
    <row r="108" spans="1:9" x14ac:dyDescent="0.2">
      <c r="A108" s="42">
        <v>1917</v>
      </c>
      <c r="B108" s="28">
        <v>561</v>
      </c>
      <c r="C108" s="20">
        <v>184</v>
      </c>
      <c r="D108" s="28">
        <v>617</v>
      </c>
      <c r="E108" s="60">
        <v>173</v>
      </c>
      <c r="F108" s="28">
        <v>581</v>
      </c>
      <c r="G108" s="60">
        <v>178</v>
      </c>
      <c r="H108" s="28">
        <v>585</v>
      </c>
      <c r="I108" s="60">
        <v>162</v>
      </c>
    </row>
    <row r="109" spans="1:9" x14ac:dyDescent="0.2">
      <c r="A109" s="42">
        <v>1918</v>
      </c>
      <c r="B109" s="28">
        <v>1177</v>
      </c>
      <c r="C109" s="20">
        <v>280</v>
      </c>
      <c r="D109" s="28">
        <v>1316</v>
      </c>
      <c r="E109" s="60">
        <v>269</v>
      </c>
      <c r="F109" s="28">
        <v>1175</v>
      </c>
      <c r="G109" s="60">
        <v>293</v>
      </c>
      <c r="H109" s="28">
        <v>1191</v>
      </c>
      <c r="I109" s="60">
        <v>250</v>
      </c>
    </row>
    <row r="110" spans="1:9" x14ac:dyDescent="0.2">
      <c r="A110" s="42">
        <v>1919</v>
      </c>
      <c r="B110" s="28">
        <v>1009</v>
      </c>
      <c r="C110" s="20">
        <v>220</v>
      </c>
      <c r="D110" s="28">
        <v>1120</v>
      </c>
      <c r="E110" s="60">
        <v>207</v>
      </c>
      <c r="F110" s="28">
        <v>1013</v>
      </c>
      <c r="G110" s="60">
        <v>240</v>
      </c>
      <c r="H110" s="28">
        <v>1005</v>
      </c>
      <c r="I110" s="60">
        <v>222</v>
      </c>
    </row>
    <row r="111" spans="1:9" x14ac:dyDescent="0.2">
      <c r="A111" s="42">
        <v>1920</v>
      </c>
      <c r="B111" s="28">
        <v>529</v>
      </c>
      <c r="C111" s="20">
        <v>126</v>
      </c>
      <c r="D111" s="28">
        <v>568</v>
      </c>
      <c r="E111" s="60">
        <v>130</v>
      </c>
      <c r="F111" s="28">
        <v>528</v>
      </c>
      <c r="G111" s="60">
        <v>125</v>
      </c>
      <c r="H111" s="28">
        <v>520</v>
      </c>
      <c r="I111" s="60">
        <v>124</v>
      </c>
    </row>
    <row r="112" spans="1:9" x14ac:dyDescent="0.2">
      <c r="A112" s="69">
        <v>2001</v>
      </c>
      <c r="B112" s="72">
        <v>1152</v>
      </c>
      <c r="C112" s="73">
        <v>245</v>
      </c>
      <c r="D112" s="72">
        <v>1162</v>
      </c>
      <c r="E112" s="90">
        <v>246</v>
      </c>
      <c r="F112" s="72">
        <v>1141</v>
      </c>
      <c r="G112" s="90">
        <v>249</v>
      </c>
      <c r="H112" s="72">
        <v>1172</v>
      </c>
      <c r="I112" s="90">
        <v>207</v>
      </c>
    </row>
    <row r="113" spans="1:9" x14ac:dyDescent="0.2">
      <c r="A113" s="69">
        <v>2002</v>
      </c>
      <c r="B113" s="72">
        <v>883</v>
      </c>
      <c r="C113" s="73">
        <v>182</v>
      </c>
      <c r="D113" s="72">
        <v>854</v>
      </c>
      <c r="E113" s="90">
        <v>221</v>
      </c>
      <c r="F113" s="72">
        <v>855</v>
      </c>
      <c r="G113" s="90">
        <v>201</v>
      </c>
      <c r="H113" s="72">
        <v>857</v>
      </c>
      <c r="I113" s="90">
        <v>185</v>
      </c>
    </row>
    <row r="114" spans="1:9" x14ac:dyDescent="0.2">
      <c r="A114" s="69">
        <v>2003</v>
      </c>
      <c r="B114" s="72">
        <v>1396</v>
      </c>
      <c r="C114" s="73">
        <v>270</v>
      </c>
      <c r="D114" s="72">
        <v>1375</v>
      </c>
      <c r="E114" s="90">
        <v>296</v>
      </c>
      <c r="F114" s="72">
        <v>1364</v>
      </c>
      <c r="G114" s="90">
        <v>277</v>
      </c>
      <c r="H114" s="72">
        <v>1401</v>
      </c>
      <c r="I114" s="90">
        <v>244</v>
      </c>
    </row>
    <row r="115" spans="1:9" x14ac:dyDescent="0.2">
      <c r="A115" s="69">
        <v>2004</v>
      </c>
      <c r="B115" s="72">
        <v>1427</v>
      </c>
      <c r="C115" s="73">
        <v>335</v>
      </c>
      <c r="D115" s="72">
        <v>1409</v>
      </c>
      <c r="E115" s="90">
        <v>354</v>
      </c>
      <c r="F115" s="72">
        <v>1382</v>
      </c>
      <c r="G115" s="90">
        <v>349</v>
      </c>
      <c r="H115" s="72">
        <v>1423</v>
      </c>
      <c r="I115" s="90">
        <v>300</v>
      </c>
    </row>
    <row r="116" spans="1:9" x14ac:dyDescent="0.2">
      <c r="A116" s="69">
        <v>2005</v>
      </c>
      <c r="B116" s="72">
        <v>1228</v>
      </c>
      <c r="C116" s="73">
        <v>248</v>
      </c>
      <c r="D116" s="72">
        <v>1226</v>
      </c>
      <c r="E116" s="90">
        <v>265</v>
      </c>
      <c r="F116" s="72">
        <v>1209</v>
      </c>
      <c r="G116" s="90">
        <v>254</v>
      </c>
      <c r="H116" s="72">
        <v>1220</v>
      </c>
      <c r="I116" s="90">
        <v>238</v>
      </c>
    </row>
    <row r="117" spans="1:9" x14ac:dyDescent="0.2">
      <c r="A117" s="69">
        <v>2006</v>
      </c>
      <c r="B117" s="72">
        <v>1369</v>
      </c>
      <c r="C117" s="73">
        <v>381</v>
      </c>
      <c r="D117" s="72">
        <v>1388</v>
      </c>
      <c r="E117" s="90">
        <v>393</v>
      </c>
      <c r="F117" s="72">
        <v>1363</v>
      </c>
      <c r="G117" s="90">
        <v>362</v>
      </c>
      <c r="H117" s="72">
        <v>1407</v>
      </c>
      <c r="I117" s="90">
        <v>327</v>
      </c>
    </row>
    <row r="118" spans="1:9" x14ac:dyDescent="0.2">
      <c r="A118" s="69">
        <v>2007</v>
      </c>
      <c r="B118" s="72">
        <v>1038</v>
      </c>
      <c r="C118" s="73">
        <v>254</v>
      </c>
      <c r="D118" s="72">
        <v>1012</v>
      </c>
      <c r="E118" s="90">
        <v>280</v>
      </c>
      <c r="F118" s="72">
        <v>1015</v>
      </c>
      <c r="G118" s="90">
        <v>263</v>
      </c>
      <c r="H118" s="72">
        <v>1031</v>
      </c>
      <c r="I118" s="90">
        <v>229</v>
      </c>
    </row>
    <row r="119" spans="1:9" x14ac:dyDescent="0.2">
      <c r="A119" s="69">
        <v>2008</v>
      </c>
      <c r="B119" s="72">
        <v>737</v>
      </c>
      <c r="C119" s="73">
        <v>219</v>
      </c>
      <c r="D119" s="72">
        <v>722</v>
      </c>
      <c r="E119" s="90">
        <v>227</v>
      </c>
      <c r="F119" s="72">
        <v>721</v>
      </c>
      <c r="G119" s="90">
        <v>206</v>
      </c>
      <c r="H119" s="72">
        <v>736</v>
      </c>
      <c r="I119" s="90">
        <v>196</v>
      </c>
    </row>
    <row r="120" spans="1:9" x14ac:dyDescent="0.2">
      <c r="A120" s="69">
        <v>2009</v>
      </c>
      <c r="B120" s="72">
        <v>1250</v>
      </c>
      <c r="C120" s="73">
        <v>339</v>
      </c>
      <c r="D120" s="72">
        <v>1239</v>
      </c>
      <c r="E120" s="90">
        <v>360</v>
      </c>
      <c r="F120" s="72">
        <v>1235</v>
      </c>
      <c r="G120" s="90">
        <v>337</v>
      </c>
      <c r="H120" s="72">
        <v>1238</v>
      </c>
      <c r="I120" s="90">
        <v>324</v>
      </c>
    </row>
    <row r="121" spans="1:9" x14ac:dyDescent="0.2">
      <c r="A121" s="69">
        <v>2010</v>
      </c>
      <c r="B121" s="72">
        <v>1109</v>
      </c>
      <c r="C121" s="73">
        <v>281</v>
      </c>
      <c r="D121" s="72">
        <v>1104</v>
      </c>
      <c r="E121" s="90">
        <v>289</v>
      </c>
      <c r="F121" s="72">
        <v>1088</v>
      </c>
      <c r="G121" s="90">
        <v>281</v>
      </c>
      <c r="H121" s="72">
        <v>1119</v>
      </c>
      <c r="I121" s="90">
        <v>251</v>
      </c>
    </row>
    <row r="122" spans="1:9" x14ac:dyDescent="0.2">
      <c r="A122" s="69">
        <v>2011</v>
      </c>
      <c r="B122" s="72">
        <v>1317</v>
      </c>
      <c r="C122" s="73">
        <v>302</v>
      </c>
      <c r="D122" s="72">
        <v>1310</v>
      </c>
      <c r="E122" s="90">
        <v>337</v>
      </c>
      <c r="F122" s="72">
        <v>1293</v>
      </c>
      <c r="G122" s="90">
        <v>311</v>
      </c>
      <c r="H122" s="72">
        <v>1319</v>
      </c>
      <c r="I122" s="90">
        <v>293</v>
      </c>
    </row>
    <row r="123" spans="1:9" x14ac:dyDescent="0.2">
      <c r="A123" s="69">
        <v>2012</v>
      </c>
      <c r="B123" s="72">
        <v>904</v>
      </c>
      <c r="C123" s="73">
        <v>299</v>
      </c>
      <c r="D123" s="72">
        <v>905</v>
      </c>
      <c r="E123" s="90">
        <v>305</v>
      </c>
      <c r="F123" s="72">
        <v>923</v>
      </c>
      <c r="G123" s="90">
        <v>272</v>
      </c>
      <c r="H123" s="72">
        <v>923</v>
      </c>
      <c r="I123" s="90">
        <v>258</v>
      </c>
    </row>
    <row r="124" spans="1:9" x14ac:dyDescent="0.2">
      <c r="A124" s="69">
        <v>2013</v>
      </c>
      <c r="B124" s="72">
        <v>863</v>
      </c>
      <c r="C124" s="73">
        <v>199</v>
      </c>
      <c r="D124" s="72">
        <v>869</v>
      </c>
      <c r="E124" s="90">
        <v>217</v>
      </c>
      <c r="F124" s="72">
        <v>844</v>
      </c>
      <c r="G124" s="90">
        <v>215</v>
      </c>
      <c r="H124" s="72">
        <v>849</v>
      </c>
      <c r="I124" s="90">
        <v>201</v>
      </c>
    </row>
    <row r="125" spans="1:9" x14ac:dyDescent="0.2">
      <c r="A125" s="69">
        <v>2014</v>
      </c>
      <c r="B125" s="72">
        <v>1193</v>
      </c>
      <c r="C125" s="73">
        <v>198</v>
      </c>
      <c r="D125" s="72">
        <v>1173</v>
      </c>
      <c r="E125" s="90">
        <v>230</v>
      </c>
      <c r="F125" s="72">
        <v>1124</v>
      </c>
      <c r="G125" s="90">
        <v>248</v>
      </c>
      <c r="H125" s="72">
        <v>1173</v>
      </c>
      <c r="I125" s="90">
        <v>196</v>
      </c>
    </row>
    <row r="126" spans="1:9" x14ac:dyDescent="0.2">
      <c r="A126" s="69">
        <v>2015</v>
      </c>
      <c r="B126" s="72">
        <v>897</v>
      </c>
      <c r="C126" s="73">
        <v>242</v>
      </c>
      <c r="D126" s="72">
        <v>889</v>
      </c>
      <c r="E126" s="90">
        <v>268</v>
      </c>
      <c r="F126" s="72">
        <v>879</v>
      </c>
      <c r="G126" s="90">
        <v>252</v>
      </c>
      <c r="H126" s="72">
        <v>897</v>
      </c>
      <c r="I126" s="90">
        <v>230</v>
      </c>
    </row>
    <row r="127" spans="1:9" x14ac:dyDescent="0.2">
      <c r="A127" s="69">
        <v>2101</v>
      </c>
      <c r="B127" s="72">
        <v>1359</v>
      </c>
      <c r="C127" s="73">
        <v>318</v>
      </c>
      <c r="D127" s="72">
        <v>1343</v>
      </c>
      <c r="E127" s="90">
        <v>366</v>
      </c>
      <c r="F127" s="72">
        <v>1345</v>
      </c>
      <c r="G127" s="90">
        <v>316</v>
      </c>
      <c r="H127" s="72">
        <v>1362</v>
      </c>
      <c r="I127" s="90">
        <v>293</v>
      </c>
    </row>
    <row r="128" spans="1:9" x14ac:dyDescent="0.2">
      <c r="A128" s="69">
        <v>2102</v>
      </c>
      <c r="B128" s="72">
        <v>1270</v>
      </c>
      <c r="C128" s="73">
        <v>300</v>
      </c>
      <c r="D128" s="72">
        <v>1271</v>
      </c>
      <c r="E128" s="90">
        <v>319</v>
      </c>
      <c r="F128" s="72">
        <v>1245</v>
      </c>
      <c r="G128" s="90">
        <v>304</v>
      </c>
      <c r="H128" s="72">
        <v>1240</v>
      </c>
      <c r="I128" s="90">
        <v>308</v>
      </c>
    </row>
    <row r="129" spans="1:9" x14ac:dyDescent="0.2">
      <c r="A129" s="69">
        <v>2103</v>
      </c>
      <c r="B129" s="72">
        <v>1046</v>
      </c>
      <c r="C129" s="73">
        <v>252</v>
      </c>
      <c r="D129" s="72">
        <v>1015</v>
      </c>
      <c r="E129" s="90">
        <v>288</v>
      </c>
      <c r="F129" s="72">
        <v>1020</v>
      </c>
      <c r="G129" s="90">
        <v>255</v>
      </c>
      <c r="H129" s="72">
        <v>1038</v>
      </c>
      <c r="I129" s="90">
        <v>234</v>
      </c>
    </row>
    <row r="130" spans="1:9" x14ac:dyDescent="0.2">
      <c r="A130" s="69">
        <v>2104</v>
      </c>
      <c r="B130" s="72">
        <v>1068</v>
      </c>
      <c r="C130" s="73">
        <v>276</v>
      </c>
      <c r="D130" s="72">
        <v>1076</v>
      </c>
      <c r="E130" s="90">
        <v>299</v>
      </c>
      <c r="F130" s="72">
        <v>1052</v>
      </c>
      <c r="G130" s="90">
        <v>280</v>
      </c>
      <c r="H130" s="72">
        <v>1086</v>
      </c>
      <c r="I130" s="90">
        <v>249</v>
      </c>
    </row>
    <row r="131" spans="1:9" x14ac:dyDescent="0.2">
      <c r="A131" s="69">
        <v>2105</v>
      </c>
      <c r="B131" s="72">
        <v>620</v>
      </c>
      <c r="C131" s="73">
        <v>166</v>
      </c>
      <c r="D131" s="72">
        <v>652</v>
      </c>
      <c r="E131" s="90">
        <v>167</v>
      </c>
      <c r="F131" s="72">
        <v>613</v>
      </c>
      <c r="G131" s="90">
        <v>170</v>
      </c>
      <c r="H131" s="72">
        <v>624</v>
      </c>
      <c r="I131" s="90">
        <v>155</v>
      </c>
    </row>
    <row r="132" spans="1:9" x14ac:dyDescent="0.2">
      <c r="A132" s="69">
        <v>2106</v>
      </c>
      <c r="B132" s="72">
        <v>1389</v>
      </c>
      <c r="C132" s="73">
        <v>293</v>
      </c>
      <c r="D132" s="72">
        <v>1414</v>
      </c>
      <c r="E132" s="90">
        <v>288</v>
      </c>
      <c r="F132" s="72">
        <v>1380</v>
      </c>
      <c r="G132" s="90">
        <v>283</v>
      </c>
      <c r="H132" s="72">
        <v>1402</v>
      </c>
      <c r="I132" s="90">
        <v>245</v>
      </c>
    </row>
    <row r="133" spans="1:9" x14ac:dyDescent="0.2">
      <c r="A133" s="69">
        <v>2107</v>
      </c>
      <c r="B133" s="72">
        <v>1223</v>
      </c>
      <c r="C133" s="73">
        <v>324</v>
      </c>
      <c r="D133" s="72">
        <v>1237</v>
      </c>
      <c r="E133" s="90">
        <v>339</v>
      </c>
      <c r="F133" s="72">
        <v>1200</v>
      </c>
      <c r="G133" s="90">
        <v>314</v>
      </c>
      <c r="H133" s="72">
        <v>1233</v>
      </c>
      <c r="I133" s="90">
        <v>280</v>
      </c>
    </row>
    <row r="134" spans="1:9" x14ac:dyDescent="0.2">
      <c r="A134" s="69">
        <v>2108</v>
      </c>
      <c r="B134" s="72">
        <v>664</v>
      </c>
      <c r="C134" s="73">
        <v>189</v>
      </c>
      <c r="D134" s="72">
        <v>648</v>
      </c>
      <c r="E134" s="90">
        <v>219</v>
      </c>
      <c r="F134" s="72">
        <v>674</v>
      </c>
      <c r="G134" s="90">
        <v>179</v>
      </c>
      <c r="H134" s="72">
        <v>651</v>
      </c>
      <c r="I134" s="90">
        <v>187</v>
      </c>
    </row>
    <row r="135" spans="1:9" x14ac:dyDescent="0.2">
      <c r="A135" s="69">
        <v>2109</v>
      </c>
      <c r="B135" s="72">
        <v>1027</v>
      </c>
      <c r="C135" s="73">
        <v>266</v>
      </c>
      <c r="D135" s="72">
        <v>1040</v>
      </c>
      <c r="E135" s="90">
        <v>273</v>
      </c>
      <c r="F135" s="72">
        <v>1004</v>
      </c>
      <c r="G135" s="90">
        <v>272</v>
      </c>
      <c r="H135" s="72">
        <v>1022</v>
      </c>
      <c r="I135" s="90">
        <v>245</v>
      </c>
    </row>
    <row r="136" spans="1:9" x14ac:dyDescent="0.2">
      <c r="A136" s="69">
        <v>2110</v>
      </c>
      <c r="B136" s="72">
        <v>704</v>
      </c>
      <c r="C136" s="73">
        <v>161</v>
      </c>
      <c r="D136" s="72">
        <v>694</v>
      </c>
      <c r="E136" s="90">
        <v>174</v>
      </c>
      <c r="F136" s="72">
        <v>685</v>
      </c>
      <c r="G136" s="90">
        <v>176</v>
      </c>
      <c r="H136" s="72">
        <v>704</v>
      </c>
      <c r="I136" s="90">
        <v>151</v>
      </c>
    </row>
    <row r="137" spans="1:9" x14ac:dyDescent="0.2">
      <c r="A137" s="69">
        <v>2111</v>
      </c>
      <c r="B137" s="72">
        <v>1648</v>
      </c>
      <c r="C137" s="73">
        <v>421</v>
      </c>
      <c r="D137" s="72">
        <v>1678</v>
      </c>
      <c r="E137" s="90">
        <v>406</v>
      </c>
      <c r="F137" s="72">
        <v>1627</v>
      </c>
      <c r="G137" s="90">
        <v>421</v>
      </c>
      <c r="H137" s="72">
        <v>1688</v>
      </c>
      <c r="I137" s="90">
        <v>360</v>
      </c>
    </row>
    <row r="138" spans="1:9" x14ac:dyDescent="0.2">
      <c r="A138" s="69">
        <v>2112</v>
      </c>
      <c r="B138" s="72">
        <v>1667</v>
      </c>
      <c r="C138" s="73">
        <v>465</v>
      </c>
      <c r="D138" s="72">
        <v>1677</v>
      </c>
      <c r="E138" s="90">
        <v>469</v>
      </c>
      <c r="F138" s="72">
        <v>1651</v>
      </c>
      <c r="G138" s="90">
        <v>450</v>
      </c>
      <c r="H138" s="72">
        <v>1658</v>
      </c>
      <c r="I138" s="90">
        <v>443</v>
      </c>
    </row>
    <row r="139" spans="1:9" x14ac:dyDescent="0.2">
      <c r="A139" s="74">
        <v>2113</v>
      </c>
      <c r="B139" s="72">
        <v>896</v>
      </c>
      <c r="C139" s="73">
        <v>282</v>
      </c>
      <c r="D139" s="72">
        <v>909</v>
      </c>
      <c r="E139" s="90">
        <v>284</v>
      </c>
      <c r="F139" s="72">
        <v>886</v>
      </c>
      <c r="G139" s="90">
        <v>270</v>
      </c>
      <c r="H139" s="72">
        <v>913</v>
      </c>
      <c r="I139" s="90">
        <v>239</v>
      </c>
    </row>
    <row r="140" spans="1:9" x14ac:dyDescent="0.2">
      <c r="A140" s="74">
        <v>2114</v>
      </c>
      <c r="B140" s="72">
        <v>1138</v>
      </c>
      <c r="C140" s="73">
        <v>337</v>
      </c>
      <c r="D140" s="72">
        <v>1113</v>
      </c>
      <c r="E140" s="90">
        <v>386</v>
      </c>
      <c r="F140" s="72">
        <v>1128</v>
      </c>
      <c r="G140" s="90">
        <v>339</v>
      </c>
      <c r="H140" s="72">
        <v>1124</v>
      </c>
      <c r="I140" s="90">
        <v>328</v>
      </c>
    </row>
    <row r="141" spans="1:9" x14ac:dyDescent="0.2">
      <c r="A141" s="74">
        <v>2115</v>
      </c>
      <c r="B141" s="72">
        <v>1332</v>
      </c>
      <c r="C141" s="73">
        <v>406</v>
      </c>
      <c r="D141" s="72">
        <v>1290</v>
      </c>
      <c r="E141" s="90">
        <v>459</v>
      </c>
      <c r="F141" s="72">
        <v>1313</v>
      </c>
      <c r="G141" s="90">
        <v>413</v>
      </c>
      <c r="H141" s="72">
        <v>1328</v>
      </c>
      <c r="I141" s="90">
        <v>393</v>
      </c>
    </row>
    <row r="142" spans="1:9" x14ac:dyDescent="0.2">
      <c r="A142" s="74">
        <v>2116</v>
      </c>
      <c r="B142" s="72">
        <v>941</v>
      </c>
      <c r="C142" s="73">
        <v>279</v>
      </c>
      <c r="D142" s="72">
        <v>917</v>
      </c>
      <c r="E142" s="90">
        <v>319</v>
      </c>
      <c r="F142" s="72">
        <v>901</v>
      </c>
      <c r="G142" s="90">
        <v>297</v>
      </c>
      <c r="H142" s="72">
        <v>919</v>
      </c>
      <c r="I142" s="90">
        <v>274</v>
      </c>
    </row>
    <row r="143" spans="1:9" x14ac:dyDescent="0.2">
      <c r="A143" s="74">
        <v>2117</v>
      </c>
      <c r="B143" s="72">
        <v>1130</v>
      </c>
      <c r="C143" s="73">
        <v>293</v>
      </c>
      <c r="D143" s="72">
        <v>1143</v>
      </c>
      <c r="E143" s="90">
        <v>298</v>
      </c>
      <c r="F143" s="72">
        <v>1120</v>
      </c>
      <c r="G143" s="90">
        <v>292</v>
      </c>
      <c r="H143" s="72">
        <v>1136</v>
      </c>
      <c r="I143" s="90">
        <v>266</v>
      </c>
    </row>
    <row r="144" spans="1:9" x14ac:dyDescent="0.2">
      <c r="A144" s="74">
        <v>2201</v>
      </c>
      <c r="B144" s="72">
        <v>1176</v>
      </c>
      <c r="C144" s="73">
        <v>286</v>
      </c>
      <c r="D144" s="72">
        <v>1149</v>
      </c>
      <c r="E144" s="90">
        <v>326</v>
      </c>
      <c r="F144" s="72">
        <v>1126</v>
      </c>
      <c r="G144" s="90">
        <v>310</v>
      </c>
      <c r="H144" s="72">
        <v>1169</v>
      </c>
      <c r="I144" s="90">
        <v>262</v>
      </c>
    </row>
    <row r="145" spans="1:9" x14ac:dyDescent="0.2">
      <c r="A145" s="74">
        <v>2202</v>
      </c>
      <c r="B145" s="72">
        <v>915</v>
      </c>
      <c r="C145" s="73">
        <v>230</v>
      </c>
      <c r="D145" s="72">
        <v>900</v>
      </c>
      <c r="E145" s="90">
        <v>250</v>
      </c>
      <c r="F145" s="72">
        <v>885</v>
      </c>
      <c r="G145" s="90">
        <v>248</v>
      </c>
      <c r="H145" s="72">
        <v>909</v>
      </c>
      <c r="I145" s="90">
        <v>223</v>
      </c>
    </row>
    <row r="146" spans="1:9" x14ac:dyDescent="0.2">
      <c r="A146" s="74">
        <v>2203</v>
      </c>
      <c r="B146" s="72">
        <v>951</v>
      </c>
      <c r="C146" s="73">
        <v>302</v>
      </c>
      <c r="D146" s="72">
        <v>945</v>
      </c>
      <c r="E146" s="90">
        <v>306</v>
      </c>
      <c r="F146" s="72">
        <v>960</v>
      </c>
      <c r="G146" s="90">
        <v>269</v>
      </c>
      <c r="H146" s="72">
        <v>946</v>
      </c>
      <c r="I146" s="90">
        <v>276</v>
      </c>
    </row>
    <row r="147" spans="1:9" x14ac:dyDescent="0.2">
      <c r="A147" s="74">
        <v>2204</v>
      </c>
      <c r="B147" s="72">
        <v>1166</v>
      </c>
      <c r="C147" s="73">
        <v>359</v>
      </c>
      <c r="D147" s="72">
        <v>1156</v>
      </c>
      <c r="E147" s="90">
        <v>381</v>
      </c>
      <c r="F147" s="72">
        <v>1177</v>
      </c>
      <c r="G147" s="90">
        <v>338</v>
      </c>
      <c r="H147" s="72">
        <v>1165</v>
      </c>
      <c r="I147" s="90">
        <v>345</v>
      </c>
    </row>
    <row r="148" spans="1:9" x14ac:dyDescent="0.2">
      <c r="A148" s="74">
        <v>2205</v>
      </c>
      <c r="B148" s="72">
        <v>724</v>
      </c>
      <c r="C148" s="73">
        <v>184</v>
      </c>
      <c r="D148" s="72">
        <v>714</v>
      </c>
      <c r="E148" s="90">
        <v>202</v>
      </c>
      <c r="F148" s="72">
        <v>703</v>
      </c>
      <c r="G148" s="90">
        <v>198</v>
      </c>
      <c r="H148" s="72">
        <v>720</v>
      </c>
      <c r="I148" s="90">
        <v>178</v>
      </c>
    </row>
    <row r="149" spans="1:9" x14ac:dyDescent="0.2">
      <c r="A149" s="74">
        <v>2206</v>
      </c>
      <c r="B149" s="72">
        <v>1540</v>
      </c>
      <c r="C149" s="73">
        <v>336</v>
      </c>
      <c r="D149" s="72">
        <v>1541</v>
      </c>
      <c r="E149" s="90">
        <v>356</v>
      </c>
      <c r="F149" s="72">
        <v>1502</v>
      </c>
      <c r="G149" s="90">
        <v>351</v>
      </c>
      <c r="H149" s="72">
        <v>1558</v>
      </c>
      <c r="I149" s="90">
        <v>294</v>
      </c>
    </row>
    <row r="150" spans="1:9" x14ac:dyDescent="0.2">
      <c r="A150" s="74">
        <v>2207</v>
      </c>
      <c r="B150" s="72">
        <v>1721</v>
      </c>
      <c r="C150" s="73">
        <v>425</v>
      </c>
      <c r="D150" s="72">
        <v>1712</v>
      </c>
      <c r="E150" s="90">
        <v>434</v>
      </c>
      <c r="F150" s="72">
        <v>1658</v>
      </c>
      <c r="G150" s="90">
        <v>451</v>
      </c>
      <c r="H150" s="72">
        <v>1725</v>
      </c>
      <c r="I150" s="90">
        <v>385</v>
      </c>
    </row>
    <row r="151" spans="1:9" x14ac:dyDescent="0.2">
      <c r="A151" s="74">
        <v>2208</v>
      </c>
      <c r="B151" s="72">
        <v>1819</v>
      </c>
      <c r="C151" s="73">
        <v>457</v>
      </c>
      <c r="D151" s="72">
        <v>1773</v>
      </c>
      <c r="E151" s="90">
        <v>510</v>
      </c>
      <c r="F151" s="72">
        <v>1768</v>
      </c>
      <c r="G151" s="90">
        <v>476</v>
      </c>
      <c r="H151" s="72">
        <v>1805</v>
      </c>
      <c r="I151" s="90">
        <v>440</v>
      </c>
    </row>
    <row r="152" spans="1:9" x14ac:dyDescent="0.2">
      <c r="A152" s="74">
        <v>2209</v>
      </c>
      <c r="B152" s="72">
        <v>766</v>
      </c>
      <c r="C152" s="73">
        <v>237</v>
      </c>
      <c r="D152" s="72">
        <v>751</v>
      </c>
      <c r="E152" s="90">
        <v>255</v>
      </c>
      <c r="F152" s="72">
        <v>746</v>
      </c>
      <c r="G152" s="90">
        <v>231</v>
      </c>
      <c r="H152" s="72">
        <v>746</v>
      </c>
      <c r="I152" s="90">
        <v>234</v>
      </c>
    </row>
    <row r="153" spans="1:9" x14ac:dyDescent="0.2">
      <c r="A153" s="74">
        <v>2210</v>
      </c>
      <c r="B153" s="72">
        <v>1043</v>
      </c>
      <c r="C153" s="73">
        <v>274</v>
      </c>
      <c r="D153" s="72">
        <v>1009</v>
      </c>
      <c r="E153" s="90">
        <v>310</v>
      </c>
      <c r="F153" s="72">
        <v>1000</v>
      </c>
      <c r="G153" s="90">
        <v>289</v>
      </c>
      <c r="H153" s="72">
        <v>1018</v>
      </c>
      <c r="I153" s="90">
        <v>274</v>
      </c>
    </row>
    <row r="154" spans="1:9" x14ac:dyDescent="0.2">
      <c r="A154" s="74">
        <v>2211</v>
      </c>
      <c r="B154" s="72">
        <v>1211</v>
      </c>
      <c r="C154" s="73">
        <v>281</v>
      </c>
      <c r="D154" s="72">
        <v>1184</v>
      </c>
      <c r="E154" s="90">
        <v>323</v>
      </c>
      <c r="F154" s="72">
        <v>1181</v>
      </c>
      <c r="G154" s="90">
        <v>291</v>
      </c>
      <c r="H154" s="72">
        <v>1210</v>
      </c>
      <c r="I154" s="90">
        <v>265</v>
      </c>
    </row>
    <row r="155" spans="1:9" x14ac:dyDescent="0.2">
      <c r="A155" s="74">
        <v>2212</v>
      </c>
      <c r="B155" s="72">
        <v>1214</v>
      </c>
      <c r="C155" s="73">
        <v>279</v>
      </c>
      <c r="D155" s="72">
        <v>1182</v>
      </c>
      <c r="E155" s="90">
        <v>329</v>
      </c>
      <c r="F155" s="72">
        <v>1181</v>
      </c>
      <c r="G155" s="90">
        <v>295</v>
      </c>
      <c r="H155" s="72">
        <v>1210</v>
      </c>
      <c r="I155" s="90">
        <v>259</v>
      </c>
    </row>
    <row r="156" spans="1:9" x14ac:dyDescent="0.2">
      <c r="A156" s="74">
        <v>2213</v>
      </c>
      <c r="B156" s="72">
        <v>65</v>
      </c>
      <c r="C156" s="73">
        <v>26</v>
      </c>
      <c r="D156" s="72">
        <v>60</v>
      </c>
      <c r="E156" s="90">
        <v>29</v>
      </c>
      <c r="F156" s="72">
        <v>66</v>
      </c>
      <c r="G156" s="90">
        <v>23</v>
      </c>
      <c r="H156" s="72">
        <v>65</v>
      </c>
      <c r="I156" s="90">
        <v>23</v>
      </c>
    </row>
    <row r="157" spans="1:9" x14ac:dyDescent="0.2">
      <c r="A157" s="74">
        <v>2214</v>
      </c>
      <c r="B157" s="75">
        <v>765</v>
      </c>
      <c r="C157" s="76">
        <v>183</v>
      </c>
      <c r="D157" s="75">
        <v>743</v>
      </c>
      <c r="E157" s="90">
        <v>209</v>
      </c>
      <c r="F157" s="75">
        <v>754</v>
      </c>
      <c r="G157" s="90">
        <v>183</v>
      </c>
      <c r="H157" s="72">
        <v>765</v>
      </c>
      <c r="I157" s="90">
        <v>168</v>
      </c>
    </row>
    <row r="158" spans="1:9" x14ac:dyDescent="0.2">
      <c r="A158" s="8" t="s">
        <v>18</v>
      </c>
      <c r="B158" s="16">
        <f t="shared" ref="B158:I158" si="0">SUM(B7:B157)</f>
        <v>148205</v>
      </c>
      <c r="C158" s="48">
        <f t="shared" si="0"/>
        <v>40888</v>
      </c>
      <c r="D158" s="16">
        <f t="shared" si="0"/>
        <v>150540</v>
      </c>
      <c r="E158" s="16">
        <f t="shared" si="0"/>
        <v>42708</v>
      </c>
      <c r="F158" s="16">
        <f t="shared" si="0"/>
        <v>146175</v>
      </c>
      <c r="G158" s="48">
        <f t="shared" si="0"/>
        <v>41258</v>
      </c>
      <c r="H158" s="16">
        <f t="shared" si="0"/>
        <v>148632</v>
      </c>
      <c r="I158" s="16">
        <f t="shared" si="0"/>
        <v>37622</v>
      </c>
    </row>
    <row r="159" spans="1:9" x14ac:dyDescent="0.2">
      <c r="A159" s="9"/>
      <c r="B159" s="55"/>
      <c r="C159" s="55"/>
      <c r="D159" s="14"/>
      <c r="E159" s="14"/>
      <c r="F159" s="55"/>
      <c r="G159" s="55"/>
      <c r="H159" s="14"/>
      <c r="I159" s="14"/>
    </row>
  </sheetData>
  <sheetProtection selectLockedCells="1"/>
  <mergeCells count="10">
    <mergeCell ref="B1:I1"/>
    <mergeCell ref="B2:I2"/>
    <mergeCell ref="H3:I3"/>
    <mergeCell ref="H4:I4"/>
    <mergeCell ref="F3:G3"/>
    <mergeCell ref="F4:G4"/>
    <mergeCell ref="B3:C3"/>
    <mergeCell ref="D3:E3"/>
    <mergeCell ref="B4:C4"/>
    <mergeCell ref="D4:E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59"/>
  <sheetViews>
    <sheetView zoomScaleNormal="100" workbookViewId="0">
      <pane ySplit="6" topLeftCell="A7" activePane="bottomLeft" state="frozen"/>
      <selection activeCell="K3" sqref="K3:K4"/>
      <selection pane="bottomLeft" activeCell="I7" sqref="I7:I157"/>
    </sheetView>
  </sheetViews>
  <sheetFormatPr defaultRowHeight="12.75" x14ac:dyDescent="0.2"/>
  <cols>
    <col min="1" max="1" width="7.7109375" style="15" bestFit="1" customWidth="1"/>
    <col min="2" max="14" width="8.7109375" customWidth="1"/>
  </cols>
  <sheetData>
    <row r="1" spans="1:9" x14ac:dyDescent="0.2">
      <c r="A1" s="21"/>
      <c r="B1" s="142" t="s">
        <v>59</v>
      </c>
      <c r="C1" s="143"/>
      <c r="D1" s="143"/>
      <c r="E1" s="143"/>
      <c r="F1" s="143"/>
      <c r="G1" s="143"/>
      <c r="H1" s="143"/>
      <c r="I1" s="144"/>
    </row>
    <row r="2" spans="1:9" x14ac:dyDescent="0.2">
      <c r="A2" s="22"/>
      <c r="B2" s="148" t="s">
        <v>55</v>
      </c>
      <c r="C2" s="149"/>
      <c r="D2" s="149"/>
      <c r="E2" s="149"/>
      <c r="F2" s="149"/>
      <c r="G2" s="149"/>
      <c r="H2" s="149"/>
      <c r="I2" s="150"/>
    </row>
    <row r="3" spans="1:9" x14ac:dyDescent="0.2">
      <c r="A3" s="24"/>
      <c r="B3" s="139" t="s">
        <v>62</v>
      </c>
      <c r="C3" s="141"/>
      <c r="D3" s="139" t="s">
        <v>154</v>
      </c>
      <c r="E3" s="141"/>
      <c r="F3" s="139" t="s">
        <v>63</v>
      </c>
      <c r="G3" s="140"/>
      <c r="H3" s="139" t="s">
        <v>67</v>
      </c>
      <c r="I3" s="141"/>
    </row>
    <row r="4" spans="1:9" x14ac:dyDescent="0.2">
      <c r="A4" s="25"/>
      <c r="B4" s="154" t="s">
        <v>153</v>
      </c>
      <c r="C4" s="156"/>
      <c r="D4" s="154" t="s">
        <v>155</v>
      </c>
      <c r="E4" s="156"/>
      <c r="F4" s="154" t="s">
        <v>156</v>
      </c>
      <c r="G4" s="155"/>
      <c r="H4" s="154" t="s">
        <v>157</v>
      </c>
      <c r="I4" s="156"/>
    </row>
    <row r="5" spans="1:9" ht="93" customHeight="1" thickBot="1" x14ac:dyDescent="0.25">
      <c r="A5" s="26" t="s">
        <v>5</v>
      </c>
      <c r="B5" s="41" t="s">
        <v>57</v>
      </c>
      <c r="C5" s="59" t="s">
        <v>58</v>
      </c>
      <c r="D5" s="41" t="s">
        <v>57</v>
      </c>
      <c r="E5" s="59" t="s">
        <v>58</v>
      </c>
      <c r="F5" s="41" t="s">
        <v>57</v>
      </c>
      <c r="G5" s="59" t="s">
        <v>58</v>
      </c>
      <c r="H5" s="41" t="s">
        <v>57</v>
      </c>
      <c r="I5" s="41" t="s">
        <v>58</v>
      </c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2">
      <c r="A7" s="69">
        <v>1401</v>
      </c>
      <c r="B7" s="70">
        <v>914</v>
      </c>
      <c r="C7" s="71">
        <v>217</v>
      </c>
      <c r="D7" s="72">
        <v>887</v>
      </c>
      <c r="E7" s="90">
        <v>248</v>
      </c>
      <c r="F7" s="72">
        <v>895</v>
      </c>
      <c r="G7" s="90">
        <v>232</v>
      </c>
      <c r="H7" s="72">
        <v>884</v>
      </c>
      <c r="I7" s="90">
        <v>245</v>
      </c>
    </row>
    <row r="8" spans="1:9" x14ac:dyDescent="0.2">
      <c r="A8" s="69">
        <v>1402</v>
      </c>
      <c r="B8" s="72">
        <v>1561</v>
      </c>
      <c r="C8" s="73">
        <v>387</v>
      </c>
      <c r="D8" s="72">
        <v>1482</v>
      </c>
      <c r="E8" s="90">
        <v>471</v>
      </c>
      <c r="F8" s="72">
        <v>1516</v>
      </c>
      <c r="G8" s="90">
        <v>420</v>
      </c>
      <c r="H8" s="72">
        <v>1466</v>
      </c>
      <c r="I8" s="90">
        <v>459</v>
      </c>
    </row>
    <row r="9" spans="1:9" x14ac:dyDescent="0.2">
      <c r="A9" s="69">
        <v>1403</v>
      </c>
      <c r="B9" s="72">
        <v>1096</v>
      </c>
      <c r="C9" s="73">
        <v>263</v>
      </c>
      <c r="D9" s="72">
        <v>1060</v>
      </c>
      <c r="E9" s="90">
        <v>309</v>
      </c>
      <c r="F9" s="72">
        <v>1114</v>
      </c>
      <c r="G9" s="90">
        <v>256</v>
      </c>
      <c r="H9" s="72">
        <v>1044</v>
      </c>
      <c r="I9" s="90">
        <v>309</v>
      </c>
    </row>
    <row r="10" spans="1:9" x14ac:dyDescent="0.2">
      <c r="A10" s="69">
        <v>1404</v>
      </c>
      <c r="B10" s="72">
        <v>1375</v>
      </c>
      <c r="C10" s="73">
        <v>316</v>
      </c>
      <c r="D10" s="72">
        <v>1327</v>
      </c>
      <c r="E10" s="90">
        <v>362</v>
      </c>
      <c r="F10" s="72">
        <v>1370</v>
      </c>
      <c r="G10" s="90">
        <v>302</v>
      </c>
      <c r="H10" s="72">
        <v>1341</v>
      </c>
      <c r="I10" s="90">
        <v>341</v>
      </c>
    </row>
    <row r="11" spans="1:9" x14ac:dyDescent="0.2">
      <c r="A11" s="69">
        <v>1405</v>
      </c>
      <c r="B11" s="72">
        <v>1134</v>
      </c>
      <c r="C11" s="73">
        <v>268</v>
      </c>
      <c r="D11" s="72">
        <v>1095</v>
      </c>
      <c r="E11" s="90">
        <v>314</v>
      </c>
      <c r="F11" s="72">
        <v>1096</v>
      </c>
      <c r="G11" s="90">
        <v>287</v>
      </c>
      <c r="H11" s="72">
        <v>1085</v>
      </c>
      <c r="I11" s="90">
        <v>308</v>
      </c>
    </row>
    <row r="12" spans="1:9" x14ac:dyDescent="0.2">
      <c r="A12" s="69">
        <v>1406</v>
      </c>
      <c r="B12" s="72">
        <v>1311</v>
      </c>
      <c r="C12" s="73">
        <v>242</v>
      </c>
      <c r="D12" s="72">
        <v>1242</v>
      </c>
      <c r="E12" s="90">
        <v>298</v>
      </c>
      <c r="F12" s="72">
        <v>1267</v>
      </c>
      <c r="G12" s="90">
        <v>263</v>
      </c>
      <c r="H12" s="72">
        <v>1235</v>
      </c>
      <c r="I12" s="90">
        <v>302</v>
      </c>
    </row>
    <row r="13" spans="1:9" x14ac:dyDescent="0.2">
      <c r="A13" s="69">
        <v>1407</v>
      </c>
      <c r="B13" s="72">
        <v>759</v>
      </c>
      <c r="C13" s="73">
        <v>190</v>
      </c>
      <c r="D13" s="72">
        <v>758</v>
      </c>
      <c r="E13" s="90">
        <v>194</v>
      </c>
      <c r="F13" s="72">
        <v>759</v>
      </c>
      <c r="G13" s="90">
        <v>190</v>
      </c>
      <c r="H13" s="72">
        <v>733</v>
      </c>
      <c r="I13" s="90">
        <v>205</v>
      </c>
    </row>
    <row r="14" spans="1:9" x14ac:dyDescent="0.2">
      <c r="A14" s="69">
        <v>1408</v>
      </c>
      <c r="B14" s="72">
        <v>956</v>
      </c>
      <c r="C14" s="73">
        <v>181</v>
      </c>
      <c r="D14" s="72">
        <v>904</v>
      </c>
      <c r="E14" s="90">
        <v>235</v>
      </c>
      <c r="F14" s="72">
        <v>874</v>
      </c>
      <c r="G14" s="90">
        <v>242</v>
      </c>
      <c r="H14" s="72">
        <v>894</v>
      </c>
      <c r="I14" s="90">
        <v>238</v>
      </c>
    </row>
    <row r="15" spans="1:9" x14ac:dyDescent="0.2">
      <c r="A15" s="69">
        <v>1409</v>
      </c>
      <c r="B15" s="72">
        <v>868</v>
      </c>
      <c r="C15" s="73">
        <v>133</v>
      </c>
      <c r="D15" s="72">
        <v>824</v>
      </c>
      <c r="E15" s="90">
        <v>178</v>
      </c>
      <c r="F15" s="72">
        <v>821</v>
      </c>
      <c r="G15" s="90">
        <v>169</v>
      </c>
      <c r="H15" s="72">
        <v>812</v>
      </c>
      <c r="I15" s="90">
        <v>182</v>
      </c>
    </row>
    <row r="16" spans="1:9" x14ac:dyDescent="0.2">
      <c r="A16" s="69">
        <v>1410</v>
      </c>
      <c r="B16" s="72">
        <v>904</v>
      </c>
      <c r="C16" s="73">
        <v>220</v>
      </c>
      <c r="D16" s="72">
        <v>873</v>
      </c>
      <c r="E16" s="90">
        <v>250</v>
      </c>
      <c r="F16" s="72">
        <v>849</v>
      </c>
      <c r="G16" s="90">
        <v>272</v>
      </c>
      <c r="H16" s="72">
        <v>878</v>
      </c>
      <c r="I16" s="90">
        <v>235</v>
      </c>
    </row>
    <row r="17" spans="1:9" x14ac:dyDescent="0.2">
      <c r="A17" s="69">
        <v>1411</v>
      </c>
      <c r="B17" s="72">
        <v>1191</v>
      </c>
      <c r="C17" s="73">
        <v>293</v>
      </c>
      <c r="D17" s="72">
        <v>1140</v>
      </c>
      <c r="E17" s="90">
        <v>358</v>
      </c>
      <c r="F17" s="72">
        <v>1139</v>
      </c>
      <c r="G17" s="90">
        <v>338</v>
      </c>
      <c r="H17" s="72">
        <v>1121</v>
      </c>
      <c r="I17" s="90">
        <v>353</v>
      </c>
    </row>
    <row r="18" spans="1:9" x14ac:dyDescent="0.2">
      <c r="A18" s="69">
        <v>1412</v>
      </c>
      <c r="B18" s="72">
        <v>1153</v>
      </c>
      <c r="C18" s="73">
        <v>261</v>
      </c>
      <c r="D18" s="72">
        <v>1094</v>
      </c>
      <c r="E18" s="90">
        <v>322</v>
      </c>
      <c r="F18" s="72">
        <v>1097</v>
      </c>
      <c r="G18" s="90">
        <v>297</v>
      </c>
      <c r="H18" s="72">
        <v>1081</v>
      </c>
      <c r="I18" s="90">
        <v>315</v>
      </c>
    </row>
    <row r="19" spans="1:9" x14ac:dyDescent="0.2">
      <c r="A19" s="69">
        <v>1413</v>
      </c>
      <c r="B19" s="72">
        <v>1278</v>
      </c>
      <c r="C19" s="73">
        <v>226</v>
      </c>
      <c r="D19" s="72">
        <v>1229</v>
      </c>
      <c r="E19" s="90">
        <v>280</v>
      </c>
      <c r="F19" s="72">
        <v>1242</v>
      </c>
      <c r="G19" s="90">
        <v>263</v>
      </c>
      <c r="H19" s="72">
        <v>1205</v>
      </c>
      <c r="I19" s="90">
        <v>279</v>
      </c>
    </row>
    <row r="20" spans="1:9" x14ac:dyDescent="0.2">
      <c r="A20" s="69">
        <v>1414</v>
      </c>
      <c r="B20" s="72">
        <v>1051</v>
      </c>
      <c r="C20" s="73">
        <v>192</v>
      </c>
      <c r="D20" s="72">
        <v>1010</v>
      </c>
      <c r="E20" s="90">
        <v>237</v>
      </c>
      <c r="F20" s="72">
        <v>1000</v>
      </c>
      <c r="G20" s="90">
        <v>234</v>
      </c>
      <c r="H20" s="72">
        <v>995</v>
      </c>
      <c r="I20" s="90">
        <v>243</v>
      </c>
    </row>
    <row r="21" spans="1:9" x14ac:dyDescent="0.2">
      <c r="A21" s="69">
        <v>1415</v>
      </c>
      <c r="B21" s="72">
        <v>941</v>
      </c>
      <c r="C21" s="73">
        <v>168</v>
      </c>
      <c r="D21" s="72">
        <v>884</v>
      </c>
      <c r="E21" s="90">
        <v>233</v>
      </c>
      <c r="F21" s="72">
        <v>933</v>
      </c>
      <c r="G21" s="90">
        <v>186</v>
      </c>
      <c r="H21" s="72">
        <v>893</v>
      </c>
      <c r="I21" s="90">
        <v>219</v>
      </c>
    </row>
    <row r="22" spans="1:9" x14ac:dyDescent="0.2">
      <c r="A22" s="69">
        <v>1416</v>
      </c>
      <c r="B22" s="72">
        <v>1414</v>
      </c>
      <c r="C22" s="73">
        <v>227</v>
      </c>
      <c r="D22" s="72">
        <v>1354</v>
      </c>
      <c r="E22" s="90">
        <v>286</v>
      </c>
      <c r="F22" s="72">
        <v>1372</v>
      </c>
      <c r="G22" s="90">
        <v>267</v>
      </c>
      <c r="H22" s="72">
        <v>1332</v>
      </c>
      <c r="I22" s="90">
        <v>284</v>
      </c>
    </row>
    <row r="23" spans="1:9" x14ac:dyDescent="0.2">
      <c r="A23" s="69">
        <v>1417</v>
      </c>
      <c r="B23" s="72">
        <v>1382</v>
      </c>
      <c r="C23" s="73">
        <v>260</v>
      </c>
      <c r="D23" s="72">
        <v>1295</v>
      </c>
      <c r="E23" s="90">
        <v>344</v>
      </c>
      <c r="F23" s="72">
        <v>1322</v>
      </c>
      <c r="G23" s="90">
        <v>303</v>
      </c>
      <c r="H23" s="72">
        <v>1283</v>
      </c>
      <c r="I23" s="90">
        <v>341</v>
      </c>
    </row>
    <row r="24" spans="1:9" x14ac:dyDescent="0.2">
      <c r="A24" s="69">
        <v>1418</v>
      </c>
      <c r="B24" s="72">
        <v>1352</v>
      </c>
      <c r="C24" s="73">
        <v>277</v>
      </c>
      <c r="D24" s="72">
        <v>1312</v>
      </c>
      <c r="E24" s="90">
        <v>326</v>
      </c>
      <c r="F24" s="72">
        <v>1297</v>
      </c>
      <c r="G24" s="90">
        <v>331</v>
      </c>
      <c r="H24" s="72">
        <v>1298</v>
      </c>
      <c r="I24" s="90">
        <v>329</v>
      </c>
    </row>
    <row r="25" spans="1:9" x14ac:dyDescent="0.2">
      <c r="A25" s="69">
        <v>1419</v>
      </c>
      <c r="B25" s="72">
        <v>873</v>
      </c>
      <c r="C25" s="73">
        <v>211</v>
      </c>
      <c r="D25" s="72">
        <v>850</v>
      </c>
      <c r="E25" s="90">
        <v>232</v>
      </c>
      <c r="F25" s="72">
        <v>811</v>
      </c>
      <c r="G25" s="90">
        <v>258</v>
      </c>
      <c r="H25" s="72">
        <v>837</v>
      </c>
      <c r="I25" s="90">
        <v>246</v>
      </c>
    </row>
    <row r="26" spans="1:9" x14ac:dyDescent="0.2">
      <c r="A26" s="69">
        <v>1420</v>
      </c>
      <c r="B26" s="72">
        <v>1409</v>
      </c>
      <c r="C26" s="73">
        <v>289</v>
      </c>
      <c r="D26" s="72">
        <v>1328</v>
      </c>
      <c r="E26" s="90">
        <v>362</v>
      </c>
      <c r="F26" s="72">
        <v>1338</v>
      </c>
      <c r="G26" s="90">
        <v>341</v>
      </c>
      <c r="H26" s="72">
        <v>1305</v>
      </c>
      <c r="I26" s="90">
        <v>368</v>
      </c>
    </row>
    <row r="27" spans="1:9" x14ac:dyDescent="0.2">
      <c r="A27" s="69">
        <v>1421</v>
      </c>
      <c r="B27" s="72">
        <v>1260</v>
      </c>
      <c r="C27" s="73">
        <v>210</v>
      </c>
      <c r="D27" s="72">
        <v>1217</v>
      </c>
      <c r="E27" s="90">
        <v>256</v>
      </c>
      <c r="F27" s="72">
        <v>1178</v>
      </c>
      <c r="G27" s="90">
        <v>285</v>
      </c>
      <c r="H27" s="72">
        <v>1199</v>
      </c>
      <c r="I27" s="90">
        <v>267</v>
      </c>
    </row>
    <row r="28" spans="1:9" x14ac:dyDescent="0.2">
      <c r="A28" s="69">
        <v>1501</v>
      </c>
      <c r="B28" s="72">
        <v>1281</v>
      </c>
      <c r="C28" s="73">
        <v>268</v>
      </c>
      <c r="D28" s="72">
        <v>1240</v>
      </c>
      <c r="E28" s="90">
        <v>314</v>
      </c>
      <c r="F28" s="72">
        <v>1231</v>
      </c>
      <c r="G28" s="90">
        <v>313</v>
      </c>
      <c r="H28" s="72">
        <v>1220</v>
      </c>
      <c r="I28" s="90">
        <v>313</v>
      </c>
    </row>
    <row r="29" spans="1:9" x14ac:dyDescent="0.2">
      <c r="A29" s="42">
        <v>1502</v>
      </c>
      <c r="B29" s="28">
        <v>1108</v>
      </c>
      <c r="C29" s="20">
        <v>227</v>
      </c>
      <c r="D29" s="28">
        <v>1034</v>
      </c>
      <c r="E29" s="60">
        <v>301</v>
      </c>
      <c r="F29" s="28">
        <v>1069</v>
      </c>
      <c r="G29" s="60">
        <v>265</v>
      </c>
      <c r="H29" s="28">
        <v>1037</v>
      </c>
      <c r="I29" s="60">
        <v>290</v>
      </c>
    </row>
    <row r="30" spans="1:9" x14ac:dyDescent="0.2">
      <c r="A30" s="42">
        <v>1503</v>
      </c>
      <c r="B30" s="28">
        <v>874</v>
      </c>
      <c r="C30" s="20">
        <v>229</v>
      </c>
      <c r="D30" s="28">
        <v>825</v>
      </c>
      <c r="E30" s="60">
        <v>278</v>
      </c>
      <c r="F30" s="28">
        <v>802</v>
      </c>
      <c r="G30" s="60">
        <v>290</v>
      </c>
      <c r="H30" s="28">
        <v>809</v>
      </c>
      <c r="I30" s="60">
        <v>286</v>
      </c>
    </row>
    <row r="31" spans="1:9" x14ac:dyDescent="0.2">
      <c r="A31" s="69">
        <v>1504</v>
      </c>
      <c r="B31" s="72">
        <v>802</v>
      </c>
      <c r="C31" s="73">
        <v>173</v>
      </c>
      <c r="D31" s="72">
        <v>764</v>
      </c>
      <c r="E31" s="90">
        <v>203</v>
      </c>
      <c r="F31" s="72">
        <v>753</v>
      </c>
      <c r="G31" s="90">
        <v>213</v>
      </c>
      <c r="H31" s="72">
        <v>747</v>
      </c>
      <c r="I31" s="90">
        <v>204</v>
      </c>
    </row>
    <row r="32" spans="1:9" x14ac:dyDescent="0.2">
      <c r="A32" s="42">
        <v>1505</v>
      </c>
      <c r="B32" s="28">
        <v>828</v>
      </c>
      <c r="C32" s="20">
        <v>181</v>
      </c>
      <c r="D32" s="28">
        <v>780</v>
      </c>
      <c r="E32" s="60">
        <v>237</v>
      </c>
      <c r="F32" s="28">
        <v>770</v>
      </c>
      <c r="G32" s="60">
        <v>239</v>
      </c>
      <c r="H32" s="28">
        <v>785</v>
      </c>
      <c r="I32" s="60">
        <v>220</v>
      </c>
    </row>
    <row r="33" spans="1:9" x14ac:dyDescent="0.2">
      <c r="A33" s="42">
        <v>1506</v>
      </c>
      <c r="B33" s="28">
        <v>961</v>
      </c>
      <c r="C33" s="20">
        <v>215</v>
      </c>
      <c r="D33" s="28">
        <v>892</v>
      </c>
      <c r="E33" s="60">
        <v>292</v>
      </c>
      <c r="F33" s="28">
        <v>872</v>
      </c>
      <c r="G33" s="60">
        <v>297</v>
      </c>
      <c r="H33" s="28">
        <v>882</v>
      </c>
      <c r="I33" s="60">
        <v>290</v>
      </c>
    </row>
    <row r="34" spans="1:9" x14ac:dyDescent="0.2">
      <c r="A34" s="42">
        <v>1507</v>
      </c>
      <c r="B34" s="28">
        <v>934</v>
      </c>
      <c r="C34" s="20">
        <v>239</v>
      </c>
      <c r="D34" s="28">
        <v>865</v>
      </c>
      <c r="E34" s="60">
        <v>312</v>
      </c>
      <c r="F34" s="28">
        <v>848</v>
      </c>
      <c r="G34" s="60">
        <v>317</v>
      </c>
      <c r="H34" s="28">
        <v>874</v>
      </c>
      <c r="I34" s="60">
        <v>297</v>
      </c>
    </row>
    <row r="35" spans="1:9" x14ac:dyDescent="0.2">
      <c r="A35" s="42">
        <v>1508</v>
      </c>
      <c r="B35" s="28">
        <v>893</v>
      </c>
      <c r="C35" s="20">
        <v>233</v>
      </c>
      <c r="D35" s="28">
        <v>842</v>
      </c>
      <c r="E35" s="60">
        <v>281</v>
      </c>
      <c r="F35" s="28">
        <v>839</v>
      </c>
      <c r="G35" s="60">
        <v>285</v>
      </c>
      <c r="H35" s="28">
        <v>824</v>
      </c>
      <c r="I35" s="60">
        <v>292</v>
      </c>
    </row>
    <row r="36" spans="1:9" x14ac:dyDescent="0.2">
      <c r="A36" s="42">
        <v>1509</v>
      </c>
      <c r="B36" s="28">
        <v>1040</v>
      </c>
      <c r="C36" s="20">
        <v>227</v>
      </c>
      <c r="D36" s="28">
        <v>974</v>
      </c>
      <c r="E36" s="60">
        <v>305</v>
      </c>
      <c r="F36" s="28">
        <v>978</v>
      </c>
      <c r="G36" s="60">
        <v>293</v>
      </c>
      <c r="H36" s="28">
        <v>968</v>
      </c>
      <c r="I36" s="60">
        <v>297</v>
      </c>
    </row>
    <row r="37" spans="1:9" x14ac:dyDescent="0.2">
      <c r="A37" s="42">
        <v>1510</v>
      </c>
      <c r="B37" s="28">
        <v>910</v>
      </c>
      <c r="C37" s="20">
        <v>300</v>
      </c>
      <c r="D37" s="28">
        <v>866</v>
      </c>
      <c r="E37" s="60">
        <v>342</v>
      </c>
      <c r="F37" s="28">
        <v>846</v>
      </c>
      <c r="G37" s="60">
        <v>358</v>
      </c>
      <c r="H37" s="28">
        <v>843</v>
      </c>
      <c r="I37" s="60">
        <v>353</v>
      </c>
    </row>
    <row r="38" spans="1:9" x14ac:dyDescent="0.2">
      <c r="A38" s="42">
        <v>1511</v>
      </c>
      <c r="B38" s="28">
        <v>1003</v>
      </c>
      <c r="C38" s="20">
        <v>265</v>
      </c>
      <c r="D38" s="28">
        <v>931</v>
      </c>
      <c r="E38" s="60">
        <v>340</v>
      </c>
      <c r="F38" s="28">
        <v>926</v>
      </c>
      <c r="G38" s="60">
        <v>336</v>
      </c>
      <c r="H38" s="28">
        <v>929</v>
      </c>
      <c r="I38" s="60">
        <v>332</v>
      </c>
    </row>
    <row r="39" spans="1:9" x14ac:dyDescent="0.2">
      <c r="A39" s="42">
        <v>1512</v>
      </c>
      <c r="B39" s="28">
        <v>675</v>
      </c>
      <c r="C39" s="20">
        <v>213</v>
      </c>
      <c r="D39" s="28">
        <v>633</v>
      </c>
      <c r="E39" s="60">
        <v>252</v>
      </c>
      <c r="F39" s="28">
        <v>627</v>
      </c>
      <c r="G39" s="60">
        <v>254</v>
      </c>
      <c r="H39" s="28">
        <v>639</v>
      </c>
      <c r="I39" s="60">
        <v>240</v>
      </c>
    </row>
    <row r="40" spans="1:9" x14ac:dyDescent="0.2">
      <c r="A40" s="42">
        <v>1513</v>
      </c>
      <c r="B40" s="28">
        <v>671</v>
      </c>
      <c r="C40" s="20">
        <v>203</v>
      </c>
      <c r="D40" s="28">
        <v>632</v>
      </c>
      <c r="E40" s="60">
        <v>241</v>
      </c>
      <c r="F40" s="28">
        <v>629</v>
      </c>
      <c r="G40" s="60">
        <v>239</v>
      </c>
      <c r="H40" s="28">
        <v>637</v>
      </c>
      <c r="I40" s="60">
        <v>228</v>
      </c>
    </row>
    <row r="41" spans="1:9" x14ac:dyDescent="0.2">
      <c r="A41" s="42">
        <v>1514</v>
      </c>
      <c r="B41" s="28">
        <v>772</v>
      </c>
      <c r="C41" s="20">
        <v>180</v>
      </c>
      <c r="D41" s="28">
        <v>726</v>
      </c>
      <c r="E41" s="60">
        <v>232</v>
      </c>
      <c r="F41" s="28">
        <v>722</v>
      </c>
      <c r="G41" s="60">
        <v>230</v>
      </c>
      <c r="H41" s="28">
        <v>730</v>
      </c>
      <c r="I41" s="60">
        <v>212</v>
      </c>
    </row>
    <row r="42" spans="1:9" x14ac:dyDescent="0.2">
      <c r="A42" s="42">
        <v>1515</v>
      </c>
      <c r="B42" s="28">
        <v>497</v>
      </c>
      <c r="C42" s="20">
        <v>93</v>
      </c>
      <c r="D42" s="28">
        <v>477</v>
      </c>
      <c r="E42" s="60">
        <v>115</v>
      </c>
      <c r="F42" s="28">
        <v>459</v>
      </c>
      <c r="G42" s="60">
        <v>132</v>
      </c>
      <c r="H42" s="28">
        <v>464</v>
      </c>
      <c r="I42" s="60">
        <v>121</v>
      </c>
    </row>
    <row r="43" spans="1:9" x14ac:dyDescent="0.2">
      <c r="A43" s="69">
        <v>1516</v>
      </c>
      <c r="B43" s="72">
        <v>728</v>
      </c>
      <c r="C43" s="73">
        <v>164</v>
      </c>
      <c r="D43" s="72">
        <v>691</v>
      </c>
      <c r="E43" s="90">
        <v>204</v>
      </c>
      <c r="F43" s="72">
        <v>665</v>
      </c>
      <c r="G43" s="90">
        <v>220</v>
      </c>
      <c r="H43" s="72">
        <v>681</v>
      </c>
      <c r="I43" s="90">
        <v>205</v>
      </c>
    </row>
    <row r="44" spans="1:9" x14ac:dyDescent="0.2">
      <c r="A44" s="42">
        <v>1601</v>
      </c>
      <c r="B44" s="28">
        <v>1366</v>
      </c>
      <c r="C44" s="20">
        <v>249</v>
      </c>
      <c r="D44" s="28">
        <v>1320</v>
      </c>
      <c r="E44" s="60">
        <v>292</v>
      </c>
      <c r="F44" s="28">
        <v>1306</v>
      </c>
      <c r="G44" s="60">
        <v>309</v>
      </c>
      <c r="H44" s="28">
        <v>1324</v>
      </c>
      <c r="I44" s="60">
        <v>284</v>
      </c>
    </row>
    <row r="45" spans="1:9" x14ac:dyDescent="0.2">
      <c r="A45" s="42">
        <v>1602</v>
      </c>
      <c r="B45" s="28">
        <v>1018</v>
      </c>
      <c r="C45" s="20">
        <v>253</v>
      </c>
      <c r="D45" s="28">
        <v>967</v>
      </c>
      <c r="E45" s="60">
        <v>304</v>
      </c>
      <c r="F45" s="28">
        <v>929</v>
      </c>
      <c r="G45" s="60">
        <v>337</v>
      </c>
      <c r="H45" s="28">
        <v>943</v>
      </c>
      <c r="I45" s="60">
        <v>313</v>
      </c>
    </row>
    <row r="46" spans="1:9" x14ac:dyDescent="0.2">
      <c r="A46" s="42">
        <v>1603</v>
      </c>
      <c r="B46" s="28">
        <v>1304</v>
      </c>
      <c r="C46" s="20">
        <v>333</v>
      </c>
      <c r="D46" s="28">
        <v>1247</v>
      </c>
      <c r="E46" s="60">
        <v>401</v>
      </c>
      <c r="F46" s="28">
        <v>1157</v>
      </c>
      <c r="G46" s="60">
        <v>465</v>
      </c>
      <c r="H46" s="28">
        <v>1231</v>
      </c>
      <c r="I46" s="60">
        <v>405</v>
      </c>
    </row>
    <row r="47" spans="1:9" x14ac:dyDescent="0.2">
      <c r="A47" s="42">
        <v>1604</v>
      </c>
      <c r="B47" s="28">
        <v>775</v>
      </c>
      <c r="C47" s="20">
        <v>199</v>
      </c>
      <c r="D47" s="28">
        <v>735</v>
      </c>
      <c r="E47" s="60">
        <v>245</v>
      </c>
      <c r="F47" s="28">
        <v>696</v>
      </c>
      <c r="G47" s="60">
        <v>267</v>
      </c>
      <c r="H47" s="28">
        <v>727</v>
      </c>
      <c r="I47" s="60">
        <v>242</v>
      </c>
    </row>
    <row r="48" spans="1:9" x14ac:dyDescent="0.2">
      <c r="A48" s="42">
        <v>1605</v>
      </c>
      <c r="B48" s="28">
        <v>815</v>
      </c>
      <c r="C48" s="20">
        <v>211</v>
      </c>
      <c r="D48" s="28">
        <v>756</v>
      </c>
      <c r="E48" s="60">
        <v>270</v>
      </c>
      <c r="F48" s="28">
        <v>725</v>
      </c>
      <c r="G48" s="60">
        <v>284</v>
      </c>
      <c r="H48" s="28">
        <v>750</v>
      </c>
      <c r="I48" s="60">
        <v>272</v>
      </c>
    </row>
    <row r="49" spans="1:9" x14ac:dyDescent="0.2">
      <c r="A49" s="50">
        <v>1606</v>
      </c>
      <c r="B49" s="28">
        <v>804</v>
      </c>
      <c r="C49" s="20">
        <v>261</v>
      </c>
      <c r="D49" s="28">
        <v>728</v>
      </c>
      <c r="E49" s="60">
        <v>350</v>
      </c>
      <c r="F49" s="28">
        <v>667</v>
      </c>
      <c r="G49" s="60">
        <v>387</v>
      </c>
      <c r="H49" s="28">
        <v>714</v>
      </c>
      <c r="I49" s="60">
        <v>346</v>
      </c>
    </row>
    <row r="50" spans="1:9" x14ac:dyDescent="0.2">
      <c r="A50" s="69">
        <v>1607</v>
      </c>
      <c r="B50" s="72">
        <v>1078</v>
      </c>
      <c r="C50" s="73">
        <v>254</v>
      </c>
      <c r="D50" s="72">
        <v>1017</v>
      </c>
      <c r="E50" s="90">
        <v>316</v>
      </c>
      <c r="F50" s="72">
        <v>1001</v>
      </c>
      <c r="G50" s="90">
        <v>339</v>
      </c>
      <c r="H50" s="72">
        <v>1004</v>
      </c>
      <c r="I50" s="90">
        <v>322</v>
      </c>
    </row>
    <row r="51" spans="1:9" x14ac:dyDescent="0.2">
      <c r="A51" s="42">
        <v>1608</v>
      </c>
      <c r="B51" s="28">
        <v>802</v>
      </c>
      <c r="C51" s="20">
        <v>284</v>
      </c>
      <c r="D51" s="28">
        <v>734</v>
      </c>
      <c r="E51" s="60">
        <v>357</v>
      </c>
      <c r="F51" s="28">
        <v>711</v>
      </c>
      <c r="G51" s="60">
        <v>368</v>
      </c>
      <c r="H51" s="28">
        <v>733</v>
      </c>
      <c r="I51" s="60">
        <v>333</v>
      </c>
    </row>
    <row r="52" spans="1:9" x14ac:dyDescent="0.2">
      <c r="A52" s="42">
        <v>1609</v>
      </c>
      <c r="B52" s="28">
        <v>826</v>
      </c>
      <c r="C52" s="20">
        <v>235</v>
      </c>
      <c r="D52" s="28">
        <v>786</v>
      </c>
      <c r="E52" s="60">
        <v>280</v>
      </c>
      <c r="F52" s="28">
        <v>780</v>
      </c>
      <c r="G52" s="60">
        <v>275</v>
      </c>
      <c r="H52" s="28">
        <v>786</v>
      </c>
      <c r="I52" s="60">
        <v>275</v>
      </c>
    </row>
    <row r="53" spans="1:9" x14ac:dyDescent="0.2">
      <c r="A53" s="42">
        <v>1610</v>
      </c>
      <c r="B53" s="28">
        <v>1103</v>
      </c>
      <c r="C53" s="20">
        <v>320</v>
      </c>
      <c r="D53" s="28">
        <v>1045</v>
      </c>
      <c r="E53" s="60">
        <v>377</v>
      </c>
      <c r="F53" s="28">
        <v>1020</v>
      </c>
      <c r="G53" s="60">
        <v>405</v>
      </c>
      <c r="H53" s="28">
        <v>1043</v>
      </c>
      <c r="I53" s="60">
        <v>369</v>
      </c>
    </row>
    <row r="54" spans="1:9" x14ac:dyDescent="0.2">
      <c r="A54" s="42">
        <v>1611</v>
      </c>
      <c r="B54" s="28">
        <v>926</v>
      </c>
      <c r="C54" s="20">
        <v>204</v>
      </c>
      <c r="D54" s="28">
        <v>891</v>
      </c>
      <c r="E54" s="60">
        <v>242</v>
      </c>
      <c r="F54" s="28">
        <v>872</v>
      </c>
      <c r="G54" s="60">
        <v>257</v>
      </c>
      <c r="H54" s="28">
        <v>863</v>
      </c>
      <c r="I54" s="60">
        <v>251</v>
      </c>
    </row>
    <row r="55" spans="1:9" x14ac:dyDescent="0.2">
      <c r="A55" s="42">
        <v>1612</v>
      </c>
      <c r="B55" s="28">
        <v>552</v>
      </c>
      <c r="C55" s="20">
        <v>167</v>
      </c>
      <c r="D55" s="28">
        <v>541</v>
      </c>
      <c r="E55" s="60">
        <v>186</v>
      </c>
      <c r="F55" s="28">
        <v>507</v>
      </c>
      <c r="G55" s="60">
        <v>216</v>
      </c>
      <c r="H55" s="28">
        <v>524</v>
      </c>
      <c r="I55" s="60">
        <v>194</v>
      </c>
    </row>
    <row r="56" spans="1:9" x14ac:dyDescent="0.2">
      <c r="A56" s="50">
        <v>1613</v>
      </c>
      <c r="B56" s="28">
        <v>805</v>
      </c>
      <c r="C56" s="20">
        <v>213</v>
      </c>
      <c r="D56" s="28">
        <v>753</v>
      </c>
      <c r="E56" s="60">
        <v>272</v>
      </c>
      <c r="F56" s="28">
        <v>770</v>
      </c>
      <c r="G56" s="60">
        <v>252</v>
      </c>
      <c r="H56" s="28">
        <v>763</v>
      </c>
      <c r="I56" s="60">
        <v>254</v>
      </c>
    </row>
    <row r="57" spans="1:9" x14ac:dyDescent="0.2">
      <c r="A57" s="50">
        <v>1614</v>
      </c>
      <c r="B57" s="28">
        <v>781</v>
      </c>
      <c r="C57" s="20">
        <v>211</v>
      </c>
      <c r="D57" s="28">
        <v>747</v>
      </c>
      <c r="E57" s="60">
        <v>247</v>
      </c>
      <c r="F57" s="28">
        <v>745</v>
      </c>
      <c r="G57" s="60">
        <v>248</v>
      </c>
      <c r="H57" s="28">
        <v>759</v>
      </c>
      <c r="I57" s="60">
        <v>235</v>
      </c>
    </row>
    <row r="58" spans="1:9" x14ac:dyDescent="0.2">
      <c r="A58" s="50">
        <v>1615</v>
      </c>
      <c r="B58" s="28">
        <v>1180</v>
      </c>
      <c r="C58" s="20">
        <v>354</v>
      </c>
      <c r="D58" s="28">
        <v>1120</v>
      </c>
      <c r="E58" s="60">
        <v>421</v>
      </c>
      <c r="F58" s="28">
        <v>1043</v>
      </c>
      <c r="G58" s="60">
        <v>471</v>
      </c>
      <c r="H58" s="28">
        <v>1087</v>
      </c>
      <c r="I58" s="60">
        <v>435</v>
      </c>
    </row>
    <row r="59" spans="1:9" x14ac:dyDescent="0.2">
      <c r="A59" s="50">
        <v>1701</v>
      </c>
      <c r="B59" s="28">
        <v>916</v>
      </c>
      <c r="C59" s="20">
        <v>259</v>
      </c>
      <c r="D59" s="28">
        <v>849</v>
      </c>
      <c r="E59" s="60">
        <v>331</v>
      </c>
      <c r="F59" s="28">
        <v>836</v>
      </c>
      <c r="G59" s="60">
        <v>329</v>
      </c>
      <c r="H59" s="28">
        <v>866</v>
      </c>
      <c r="I59" s="60">
        <v>302</v>
      </c>
    </row>
    <row r="60" spans="1:9" x14ac:dyDescent="0.2">
      <c r="A60" s="50">
        <v>1702</v>
      </c>
      <c r="B60" s="28">
        <v>901</v>
      </c>
      <c r="C60" s="20">
        <v>247</v>
      </c>
      <c r="D60" s="28">
        <v>865</v>
      </c>
      <c r="E60" s="60">
        <v>282</v>
      </c>
      <c r="F60" s="28">
        <v>843</v>
      </c>
      <c r="G60" s="60">
        <v>298</v>
      </c>
      <c r="H60" s="28">
        <v>838</v>
      </c>
      <c r="I60" s="60">
        <v>293</v>
      </c>
    </row>
    <row r="61" spans="1:9" x14ac:dyDescent="0.2">
      <c r="A61" s="50">
        <v>1703</v>
      </c>
      <c r="B61" s="28">
        <v>903</v>
      </c>
      <c r="C61" s="20">
        <v>270</v>
      </c>
      <c r="D61" s="28">
        <v>845</v>
      </c>
      <c r="E61" s="60">
        <v>325</v>
      </c>
      <c r="F61" s="28">
        <v>828</v>
      </c>
      <c r="G61" s="60">
        <v>333</v>
      </c>
      <c r="H61" s="28">
        <v>847</v>
      </c>
      <c r="I61" s="60">
        <v>319</v>
      </c>
    </row>
    <row r="62" spans="1:9" x14ac:dyDescent="0.2">
      <c r="A62" s="50">
        <v>1704</v>
      </c>
      <c r="B62" s="28">
        <v>701</v>
      </c>
      <c r="C62" s="20">
        <v>183</v>
      </c>
      <c r="D62" s="28">
        <v>661</v>
      </c>
      <c r="E62" s="60">
        <v>236</v>
      </c>
      <c r="F62" s="28">
        <v>617</v>
      </c>
      <c r="G62" s="60">
        <v>263</v>
      </c>
      <c r="H62" s="28">
        <v>649</v>
      </c>
      <c r="I62" s="60">
        <v>228</v>
      </c>
    </row>
    <row r="63" spans="1:9" x14ac:dyDescent="0.2">
      <c r="A63" s="50">
        <v>1705</v>
      </c>
      <c r="B63" s="28">
        <v>751</v>
      </c>
      <c r="C63" s="20">
        <v>230</v>
      </c>
      <c r="D63" s="28">
        <v>713</v>
      </c>
      <c r="E63" s="60">
        <v>270</v>
      </c>
      <c r="F63" s="28">
        <v>670</v>
      </c>
      <c r="G63" s="60">
        <v>297</v>
      </c>
      <c r="H63" s="28">
        <v>701</v>
      </c>
      <c r="I63" s="60">
        <v>277</v>
      </c>
    </row>
    <row r="64" spans="1:9" x14ac:dyDescent="0.2">
      <c r="A64" s="50">
        <v>1706</v>
      </c>
      <c r="B64" s="28">
        <v>982</v>
      </c>
      <c r="C64" s="20">
        <v>311</v>
      </c>
      <c r="D64" s="28">
        <v>914</v>
      </c>
      <c r="E64" s="60">
        <v>368</v>
      </c>
      <c r="F64" s="28">
        <v>861</v>
      </c>
      <c r="G64" s="60">
        <v>417</v>
      </c>
      <c r="H64" s="28">
        <v>907</v>
      </c>
      <c r="I64" s="60">
        <v>368</v>
      </c>
    </row>
    <row r="65" spans="1:9" x14ac:dyDescent="0.2">
      <c r="A65" s="50">
        <v>1707</v>
      </c>
      <c r="B65" s="28">
        <v>755</v>
      </c>
      <c r="C65" s="20">
        <v>223</v>
      </c>
      <c r="D65" s="28">
        <v>711</v>
      </c>
      <c r="E65" s="60">
        <v>266</v>
      </c>
      <c r="F65" s="28">
        <v>694</v>
      </c>
      <c r="G65" s="60">
        <v>277</v>
      </c>
      <c r="H65" s="28">
        <v>714</v>
      </c>
      <c r="I65" s="60">
        <v>272</v>
      </c>
    </row>
    <row r="66" spans="1:9" x14ac:dyDescent="0.2">
      <c r="A66" s="50">
        <v>1708</v>
      </c>
      <c r="B66" s="28">
        <v>938</v>
      </c>
      <c r="C66" s="20">
        <v>236</v>
      </c>
      <c r="D66" s="28">
        <v>867</v>
      </c>
      <c r="E66" s="60">
        <v>319</v>
      </c>
      <c r="F66" s="28">
        <v>845</v>
      </c>
      <c r="G66" s="60">
        <v>322</v>
      </c>
      <c r="H66" s="28">
        <v>863</v>
      </c>
      <c r="I66" s="60">
        <v>308</v>
      </c>
    </row>
    <row r="67" spans="1:9" x14ac:dyDescent="0.2">
      <c r="A67" s="50">
        <v>1709</v>
      </c>
      <c r="B67" s="28">
        <v>814</v>
      </c>
      <c r="C67" s="20">
        <v>207</v>
      </c>
      <c r="D67" s="28">
        <v>752</v>
      </c>
      <c r="E67" s="60">
        <v>270</v>
      </c>
      <c r="F67" s="28">
        <v>712</v>
      </c>
      <c r="G67" s="60">
        <v>296</v>
      </c>
      <c r="H67" s="28">
        <v>738</v>
      </c>
      <c r="I67" s="60">
        <v>275</v>
      </c>
    </row>
    <row r="68" spans="1:9" x14ac:dyDescent="0.2">
      <c r="A68" s="50">
        <v>1710</v>
      </c>
      <c r="B68" s="28">
        <v>366</v>
      </c>
      <c r="C68" s="20">
        <v>100</v>
      </c>
      <c r="D68" s="28">
        <v>331</v>
      </c>
      <c r="E68" s="60">
        <v>137</v>
      </c>
      <c r="F68" s="28">
        <v>306</v>
      </c>
      <c r="G68" s="60">
        <v>156</v>
      </c>
      <c r="H68" s="28">
        <v>321</v>
      </c>
      <c r="I68" s="60">
        <v>139</v>
      </c>
    </row>
    <row r="69" spans="1:9" x14ac:dyDescent="0.2">
      <c r="A69" s="42">
        <v>1711</v>
      </c>
      <c r="B69" s="28">
        <v>522</v>
      </c>
      <c r="C69" s="20">
        <v>186</v>
      </c>
      <c r="D69" s="30">
        <v>500</v>
      </c>
      <c r="E69" s="60">
        <v>217</v>
      </c>
      <c r="F69" s="28">
        <v>464</v>
      </c>
      <c r="G69" s="60">
        <v>249</v>
      </c>
      <c r="H69" s="28">
        <v>499</v>
      </c>
      <c r="I69" s="60">
        <v>208</v>
      </c>
    </row>
    <row r="70" spans="1:9" x14ac:dyDescent="0.2">
      <c r="A70" s="42">
        <v>1712</v>
      </c>
      <c r="B70" s="28">
        <v>759</v>
      </c>
      <c r="C70" s="20">
        <v>215</v>
      </c>
      <c r="D70" s="28">
        <v>712</v>
      </c>
      <c r="E70" s="60">
        <v>265</v>
      </c>
      <c r="F70" s="28">
        <v>700</v>
      </c>
      <c r="G70" s="60">
        <v>267</v>
      </c>
      <c r="H70" s="28">
        <v>718</v>
      </c>
      <c r="I70" s="60">
        <v>255</v>
      </c>
    </row>
    <row r="71" spans="1:9" x14ac:dyDescent="0.2">
      <c r="A71" s="42">
        <v>1713</v>
      </c>
      <c r="B71" s="28">
        <v>982</v>
      </c>
      <c r="C71" s="20">
        <v>293</v>
      </c>
      <c r="D71" s="28">
        <v>914</v>
      </c>
      <c r="E71" s="60">
        <v>363</v>
      </c>
      <c r="F71" s="28">
        <v>900</v>
      </c>
      <c r="G71" s="60">
        <v>368</v>
      </c>
      <c r="H71" s="28">
        <v>916</v>
      </c>
      <c r="I71" s="60">
        <v>348</v>
      </c>
    </row>
    <row r="72" spans="1:9" x14ac:dyDescent="0.2">
      <c r="A72" s="42">
        <v>1714</v>
      </c>
      <c r="B72" s="28">
        <v>757</v>
      </c>
      <c r="C72" s="20">
        <v>220</v>
      </c>
      <c r="D72" s="28">
        <v>697</v>
      </c>
      <c r="E72" s="60">
        <v>285</v>
      </c>
      <c r="F72" s="28">
        <v>674</v>
      </c>
      <c r="G72" s="60">
        <v>286</v>
      </c>
      <c r="H72" s="28">
        <v>697</v>
      </c>
      <c r="I72" s="60">
        <v>277</v>
      </c>
    </row>
    <row r="73" spans="1:9" x14ac:dyDescent="0.2">
      <c r="A73" s="42">
        <v>1715</v>
      </c>
      <c r="B73" s="28">
        <v>1139</v>
      </c>
      <c r="C73" s="20">
        <v>344</v>
      </c>
      <c r="D73" s="28">
        <v>1079</v>
      </c>
      <c r="E73" s="60">
        <v>416</v>
      </c>
      <c r="F73" s="28">
        <v>1031</v>
      </c>
      <c r="G73" s="60">
        <v>446</v>
      </c>
      <c r="H73" s="28">
        <v>1036</v>
      </c>
      <c r="I73" s="60">
        <v>438</v>
      </c>
    </row>
    <row r="74" spans="1:9" x14ac:dyDescent="0.2">
      <c r="A74" s="69">
        <v>1801</v>
      </c>
      <c r="B74" s="72">
        <v>822</v>
      </c>
      <c r="C74" s="73">
        <v>231</v>
      </c>
      <c r="D74" s="72">
        <v>775</v>
      </c>
      <c r="E74" s="90">
        <v>281</v>
      </c>
      <c r="F74" s="72">
        <v>746</v>
      </c>
      <c r="G74" s="90">
        <v>293</v>
      </c>
      <c r="H74" s="72">
        <v>788</v>
      </c>
      <c r="I74" s="90">
        <v>250</v>
      </c>
    </row>
    <row r="75" spans="1:9" x14ac:dyDescent="0.2">
      <c r="A75" s="69">
        <v>1802</v>
      </c>
      <c r="B75" s="72">
        <v>1094</v>
      </c>
      <c r="C75" s="73">
        <v>264</v>
      </c>
      <c r="D75" s="72">
        <v>1045</v>
      </c>
      <c r="E75" s="90">
        <v>319</v>
      </c>
      <c r="F75" s="72">
        <v>1036</v>
      </c>
      <c r="G75" s="90">
        <v>307</v>
      </c>
      <c r="H75" s="72">
        <v>1041</v>
      </c>
      <c r="I75" s="90">
        <v>310</v>
      </c>
    </row>
    <row r="76" spans="1:9" x14ac:dyDescent="0.2">
      <c r="A76" s="69">
        <v>1803</v>
      </c>
      <c r="B76" s="72">
        <v>842</v>
      </c>
      <c r="C76" s="73">
        <v>228</v>
      </c>
      <c r="D76" s="72">
        <v>815</v>
      </c>
      <c r="E76" s="90">
        <v>251</v>
      </c>
      <c r="F76" s="72">
        <v>824</v>
      </c>
      <c r="G76" s="90">
        <v>245</v>
      </c>
      <c r="H76" s="72">
        <v>806</v>
      </c>
      <c r="I76" s="90">
        <v>259</v>
      </c>
    </row>
    <row r="77" spans="1:9" x14ac:dyDescent="0.2">
      <c r="A77" s="69">
        <v>1804</v>
      </c>
      <c r="B77" s="72">
        <v>1244</v>
      </c>
      <c r="C77" s="73">
        <v>267</v>
      </c>
      <c r="D77" s="72">
        <v>1168</v>
      </c>
      <c r="E77" s="90">
        <v>351</v>
      </c>
      <c r="F77" s="72">
        <v>1119</v>
      </c>
      <c r="G77" s="90">
        <v>367</v>
      </c>
      <c r="H77" s="72">
        <v>1163</v>
      </c>
      <c r="I77" s="90">
        <v>333</v>
      </c>
    </row>
    <row r="78" spans="1:9" x14ac:dyDescent="0.2">
      <c r="A78" s="42">
        <v>1805</v>
      </c>
      <c r="B78" s="28">
        <v>1184</v>
      </c>
      <c r="C78" s="20">
        <v>251</v>
      </c>
      <c r="D78" s="28">
        <v>1089</v>
      </c>
      <c r="E78" s="60">
        <v>358</v>
      </c>
      <c r="F78" s="28">
        <v>1045</v>
      </c>
      <c r="G78" s="60">
        <v>388</v>
      </c>
      <c r="H78" s="28">
        <v>1084</v>
      </c>
      <c r="I78" s="60">
        <v>350</v>
      </c>
    </row>
    <row r="79" spans="1:9" x14ac:dyDescent="0.2">
      <c r="A79" s="42">
        <v>1806</v>
      </c>
      <c r="B79" s="28">
        <v>794</v>
      </c>
      <c r="C79" s="20">
        <v>150</v>
      </c>
      <c r="D79" s="28">
        <v>769</v>
      </c>
      <c r="E79" s="60">
        <v>186</v>
      </c>
      <c r="F79" s="28">
        <v>757</v>
      </c>
      <c r="G79" s="60">
        <v>197</v>
      </c>
      <c r="H79" s="28">
        <v>760</v>
      </c>
      <c r="I79" s="60">
        <v>184</v>
      </c>
    </row>
    <row r="80" spans="1:9" x14ac:dyDescent="0.2">
      <c r="A80" s="42">
        <v>1807</v>
      </c>
      <c r="B80" s="28">
        <v>1068</v>
      </c>
      <c r="C80" s="20">
        <v>322</v>
      </c>
      <c r="D80" s="28">
        <v>995</v>
      </c>
      <c r="E80" s="60">
        <v>399</v>
      </c>
      <c r="F80" s="28">
        <v>945</v>
      </c>
      <c r="G80" s="60">
        <v>430</v>
      </c>
      <c r="H80" s="28">
        <v>975</v>
      </c>
      <c r="I80" s="60">
        <v>401</v>
      </c>
    </row>
    <row r="81" spans="1:9" x14ac:dyDescent="0.2">
      <c r="A81" s="42">
        <v>1808</v>
      </c>
      <c r="B81" s="28">
        <v>826</v>
      </c>
      <c r="C81" s="20">
        <v>227</v>
      </c>
      <c r="D81" s="28">
        <v>763</v>
      </c>
      <c r="E81" s="60">
        <v>294</v>
      </c>
      <c r="F81" s="28">
        <v>725</v>
      </c>
      <c r="G81" s="60">
        <v>322</v>
      </c>
      <c r="H81" s="28">
        <v>739</v>
      </c>
      <c r="I81" s="60">
        <v>299</v>
      </c>
    </row>
    <row r="82" spans="1:9" x14ac:dyDescent="0.2">
      <c r="A82" s="42">
        <v>1809</v>
      </c>
      <c r="B82" s="28">
        <v>1121</v>
      </c>
      <c r="C82" s="20">
        <v>223</v>
      </c>
      <c r="D82" s="28">
        <v>1065</v>
      </c>
      <c r="E82" s="60">
        <v>303</v>
      </c>
      <c r="F82" s="28">
        <v>1034</v>
      </c>
      <c r="G82" s="60">
        <v>320</v>
      </c>
      <c r="H82" s="28">
        <v>1032</v>
      </c>
      <c r="I82" s="60">
        <v>310</v>
      </c>
    </row>
    <row r="83" spans="1:9" x14ac:dyDescent="0.2">
      <c r="A83" s="42">
        <v>1810</v>
      </c>
      <c r="B83" s="28">
        <v>776</v>
      </c>
      <c r="C83" s="20">
        <v>123</v>
      </c>
      <c r="D83" s="28">
        <v>735</v>
      </c>
      <c r="E83" s="60">
        <v>166</v>
      </c>
      <c r="F83" s="28">
        <v>705</v>
      </c>
      <c r="G83" s="60">
        <v>184</v>
      </c>
      <c r="H83" s="28">
        <v>710</v>
      </c>
      <c r="I83" s="60">
        <v>170</v>
      </c>
    </row>
    <row r="84" spans="1:9" x14ac:dyDescent="0.2">
      <c r="A84" s="42">
        <v>1811</v>
      </c>
      <c r="B84" s="28">
        <v>875</v>
      </c>
      <c r="C84" s="20">
        <v>150</v>
      </c>
      <c r="D84" s="28">
        <v>831</v>
      </c>
      <c r="E84" s="60">
        <v>200</v>
      </c>
      <c r="F84" s="28">
        <v>837</v>
      </c>
      <c r="G84" s="60">
        <v>190</v>
      </c>
      <c r="H84" s="28">
        <v>835</v>
      </c>
      <c r="I84" s="60">
        <v>185</v>
      </c>
    </row>
    <row r="85" spans="1:9" x14ac:dyDescent="0.2">
      <c r="A85" s="42">
        <v>1812</v>
      </c>
      <c r="B85" s="28">
        <v>866</v>
      </c>
      <c r="C85" s="20">
        <v>243</v>
      </c>
      <c r="D85" s="28">
        <v>801</v>
      </c>
      <c r="E85" s="60">
        <v>312</v>
      </c>
      <c r="F85" s="28">
        <v>802</v>
      </c>
      <c r="G85" s="60">
        <v>299</v>
      </c>
      <c r="H85" s="28">
        <v>817</v>
      </c>
      <c r="I85" s="60">
        <v>278</v>
      </c>
    </row>
    <row r="86" spans="1:9" x14ac:dyDescent="0.2">
      <c r="A86" s="42">
        <v>1813</v>
      </c>
      <c r="B86" s="28">
        <v>897</v>
      </c>
      <c r="C86" s="20">
        <v>162</v>
      </c>
      <c r="D86" s="28">
        <v>846</v>
      </c>
      <c r="E86" s="60">
        <v>217</v>
      </c>
      <c r="F86" s="28">
        <v>827</v>
      </c>
      <c r="G86" s="60">
        <v>220</v>
      </c>
      <c r="H86" s="28">
        <v>839</v>
      </c>
      <c r="I86" s="60">
        <v>211</v>
      </c>
    </row>
    <row r="87" spans="1:9" x14ac:dyDescent="0.2">
      <c r="A87" s="42">
        <v>1814</v>
      </c>
      <c r="B87" s="28">
        <v>997</v>
      </c>
      <c r="C87" s="20">
        <v>227</v>
      </c>
      <c r="D87" s="28">
        <v>924</v>
      </c>
      <c r="E87" s="60">
        <v>309</v>
      </c>
      <c r="F87" s="28">
        <v>897</v>
      </c>
      <c r="G87" s="60">
        <v>305</v>
      </c>
      <c r="H87" s="28">
        <v>919</v>
      </c>
      <c r="I87" s="60">
        <v>290</v>
      </c>
    </row>
    <row r="88" spans="1:9" x14ac:dyDescent="0.2">
      <c r="A88" s="42">
        <v>1815</v>
      </c>
      <c r="B88" s="28">
        <v>1062</v>
      </c>
      <c r="C88" s="20">
        <v>239</v>
      </c>
      <c r="D88" s="28">
        <v>1006</v>
      </c>
      <c r="E88" s="60">
        <v>287</v>
      </c>
      <c r="F88" s="28">
        <v>984</v>
      </c>
      <c r="G88" s="60">
        <v>297</v>
      </c>
      <c r="H88" s="28">
        <v>995</v>
      </c>
      <c r="I88" s="60">
        <v>288</v>
      </c>
    </row>
    <row r="89" spans="1:9" x14ac:dyDescent="0.2">
      <c r="A89" s="42">
        <v>1816</v>
      </c>
      <c r="B89" s="28">
        <v>612</v>
      </c>
      <c r="C89" s="20">
        <v>115</v>
      </c>
      <c r="D89" s="28">
        <v>586</v>
      </c>
      <c r="E89" s="60">
        <v>145</v>
      </c>
      <c r="F89" s="28">
        <v>574</v>
      </c>
      <c r="G89" s="60">
        <v>149</v>
      </c>
      <c r="H89" s="28">
        <v>561</v>
      </c>
      <c r="I89" s="60">
        <v>154</v>
      </c>
    </row>
    <row r="90" spans="1:9" x14ac:dyDescent="0.2">
      <c r="A90" s="42">
        <v>1817</v>
      </c>
      <c r="B90" s="28">
        <v>1488</v>
      </c>
      <c r="C90" s="20">
        <v>260</v>
      </c>
      <c r="D90" s="28">
        <v>1437</v>
      </c>
      <c r="E90" s="60">
        <v>311</v>
      </c>
      <c r="F90" s="28">
        <v>1384</v>
      </c>
      <c r="G90" s="60">
        <v>342</v>
      </c>
      <c r="H90" s="28">
        <v>1425</v>
      </c>
      <c r="I90" s="60">
        <v>306</v>
      </c>
    </row>
    <row r="91" spans="1:9" x14ac:dyDescent="0.2">
      <c r="A91" s="42">
        <v>1818</v>
      </c>
      <c r="B91" s="28">
        <v>800</v>
      </c>
      <c r="C91" s="20">
        <v>126</v>
      </c>
      <c r="D91" s="28">
        <v>736</v>
      </c>
      <c r="E91" s="60">
        <v>185</v>
      </c>
      <c r="F91" s="28">
        <v>730</v>
      </c>
      <c r="G91" s="60">
        <v>191</v>
      </c>
      <c r="H91" s="28">
        <v>743</v>
      </c>
      <c r="I91" s="60">
        <v>179</v>
      </c>
    </row>
    <row r="92" spans="1:9" x14ac:dyDescent="0.2">
      <c r="A92" s="42">
        <v>1901</v>
      </c>
      <c r="B92" s="28">
        <v>1871</v>
      </c>
      <c r="C92" s="20">
        <v>339</v>
      </c>
      <c r="D92" s="28">
        <v>1755</v>
      </c>
      <c r="E92" s="60">
        <v>455</v>
      </c>
      <c r="F92" s="28">
        <v>1721</v>
      </c>
      <c r="G92" s="60">
        <v>462</v>
      </c>
      <c r="H92" s="28">
        <v>1753</v>
      </c>
      <c r="I92" s="60">
        <v>428</v>
      </c>
    </row>
    <row r="93" spans="1:9" x14ac:dyDescent="0.2">
      <c r="A93" s="42">
        <v>1902</v>
      </c>
      <c r="B93" s="28">
        <v>1024</v>
      </c>
      <c r="C93" s="20">
        <v>165</v>
      </c>
      <c r="D93" s="28">
        <v>972</v>
      </c>
      <c r="E93" s="60">
        <v>208</v>
      </c>
      <c r="F93" s="28">
        <v>965</v>
      </c>
      <c r="G93" s="60">
        <v>211</v>
      </c>
      <c r="H93" s="28">
        <v>969</v>
      </c>
      <c r="I93" s="60">
        <v>200</v>
      </c>
    </row>
    <row r="94" spans="1:9" x14ac:dyDescent="0.2">
      <c r="A94" s="69">
        <v>1903</v>
      </c>
      <c r="B94" s="72">
        <v>378</v>
      </c>
      <c r="C94" s="73">
        <v>91</v>
      </c>
      <c r="D94" s="72">
        <v>361</v>
      </c>
      <c r="E94" s="90">
        <v>108</v>
      </c>
      <c r="F94" s="72">
        <v>340</v>
      </c>
      <c r="G94" s="90">
        <v>121</v>
      </c>
      <c r="H94" s="72">
        <v>357</v>
      </c>
      <c r="I94" s="90">
        <v>110</v>
      </c>
    </row>
    <row r="95" spans="1:9" x14ac:dyDescent="0.2">
      <c r="A95" s="42">
        <v>1904</v>
      </c>
      <c r="B95" s="28">
        <v>924</v>
      </c>
      <c r="C95" s="20">
        <v>210</v>
      </c>
      <c r="D95" s="28">
        <v>876</v>
      </c>
      <c r="E95" s="60">
        <v>262</v>
      </c>
      <c r="F95" s="28">
        <v>860</v>
      </c>
      <c r="G95" s="60">
        <v>267</v>
      </c>
      <c r="H95" s="28">
        <v>864</v>
      </c>
      <c r="I95" s="60">
        <v>264</v>
      </c>
    </row>
    <row r="96" spans="1:9" x14ac:dyDescent="0.2">
      <c r="A96" s="42">
        <v>1905</v>
      </c>
      <c r="B96" s="28">
        <v>1085</v>
      </c>
      <c r="C96" s="20">
        <v>294</v>
      </c>
      <c r="D96" s="28">
        <v>998</v>
      </c>
      <c r="E96" s="60">
        <v>382</v>
      </c>
      <c r="F96" s="28">
        <v>979</v>
      </c>
      <c r="G96" s="60">
        <v>393</v>
      </c>
      <c r="H96" s="28">
        <v>985</v>
      </c>
      <c r="I96" s="60">
        <v>385</v>
      </c>
    </row>
    <row r="97" spans="1:9" x14ac:dyDescent="0.2">
      <c r="A97" s="42">
        <v>1906</v>
      </c>
      <c r="B97" s="28">
        <v>1020</v>
      </c>
      <c r="C97" s="20">
        <v>272</v>
      </c>
      <c r="D97" s="28">
        <v>973</v>
      </c>
      <c r="E97" s="60">
        <v>320</v>
      </c>
      <c r="F97" s="28">
        <v>916</v>
      </c>
      <c r="G97" s="60">
        <v>352</v>
      </c>
      <c r="H97" s="28">
        <v>941</v>
      </c>
      <c r="I97" s="60">
        <v>338</v>
      </c>
    </row>
    <row r="98" spans="1:9" x14ac:dyDescent="0.2">
      <c r="A98" s="42">
        <v>1907</v>
      </c>
      <c r="B98" s="28">
        <v>1056</v>
      </c>
      <c r="C98" s="20">
        <v>246</v>
      </c>
      <c r="D98" s="28">
        <v>996</v>
      </c>
      <c r="E98" s="60">
        <v>307</v>
      </c>
      <c r="F98" s="28">
        <v>969</v>
      </c>
      <c r="G98" s="60">
        <v>317</v>
      </c>
      <c r="H98" s="28">
        <v>982</v>
      </c>
      <c r="I98" s="60">
        <v>312</v>
      </c>
    </row>
    <row r="99" spans="1:9" x14ac:dyDescent="0.2">
      <c r="A99" s="42">
        <v>1908</v>
      </c>
      <c r="B99" s="28">
        <v>603</v>
      </c>
      <c r="C99" s="20">
        <v>119</v>
      </c>
      <c r="D99" s="28">
        <v>556</v>
      </c>
      <c r="E99" s="60">
        <v>166</v>
      </c>
      <c r="F99" s="28">
        <v>515</v>
      </c>
      <c r="G99" s="60">
        <v>205</v>
      </c>
      <c r="H99" s="28">
        <v>547</v>
      </c>
      <c r="I99" s="60">
        <v>164</v>
      </c>
    </row>
    <row r="100" spans="1:9" x14ac:dyDescent="0.2">
      <c r="A100" s="42">
        <v>1909</v>
      </c>
      <c r="B100" s="28">
        <v>904</v>
      </c>
      <c r="C100" s="20">
        <v>165</v>
      </c>
      <c r="D100" s="28">
        <v>859</v>
      </c>
      <c r="E100" s="60">
        <v>207</v>
      </c>
      <c r="F100" s="28">
        <v>830</v>
      </c>
      <c r="G100" s="60">
        <v>232</v>
      </c>
      <c r="H100" s="28">
        <v>838</v>
      </c>
      <c r="I100" s="60">
        <v>210</v>
      </c>
    </row>
    <row r="101" spans="1:9" x14ac:dyDescent="0.2">
      <c r="A101" s="42">
        <v>1910</v>
      </c>
      <c r="B101" s="28">
        <v>1113</v>
      </c>
      <c r="C101" s="20">
        <v>206</v>
      </c>
      <c r="D101" s="28">
        <v>1039</v>
      </c>
      <c r="E101" s="60">
        <v>283</v>
      </c>
      <c r="F101" s="28">
        <v>1006</v>
      </c>
      <c r="G101" s="60">
        <v>308</v>
      </c>
      <c r="H101" s="28">
        <v>1016</v>
      </c>
      <c r="I101" s="60">
        <v>280</v>
      </c>
    </row>
    <row r="102" spans="1:9" x14ac:dyDescent="0.2">
      <c r="A102" s="42">
        <v>1911</v>
      </c>
      <c r="B102" s="28">
        <v>772</v>
      </c>
      <c r="C102" s="20">
        <v>196</v>
      </c>
      <c r="D102" s="28">
        <v>722</v>
      </c>
      <c r="E102" s="60">
        <v>255</v>
      </c>
      <c r="F102" s="28">
        <v>683</v>
      </c>
      <c r="G102" s="60">
        <v>282</v>
      </c>
      <c r="H102" s="28">
        <v>702</v>
      </c>
      <c r="I102" s="60">
        <v>267</v>
      </c>
    </row>
    <row r="103" spans="1:9" x14ac:dyDescent="0.2">
      <c r="A103" s="42">
        <v>1912</v>
      </c>
      <c r="B103" s="28">
        <v>547</v>
      </c>
      <c r="C103" s="20">
        <v>131</v>
      </c>
      <c r="D103" s="28">
        <v>504</v>
      </c>
      <c r="E103" s="60">
        <v>168</v>
      </c>
      <c r="F103" s="28">
        <v>475</v>
      </c>
      <c r="G103" s="60">
        <v>191</v>
      </c>
      <c r="H103" s="28">
        <v>488</v>
      </c>
      <c r="I103" s="60">
        <v>178</v>
      </c>
    </row>
    <row r="104" spans="1:9" x14ac:dyDescent="0.2">
      <c r="A104" s="42">
        <v>1913</v>
      </c>
      <c r="B104" s="28">
        <v>794</v>
      </c>
      <c r="C104" s="20">
        <v>141</v>
      </c>
      <c r="D104" s="28">
        <v>736</v>
      </c>
      <c r="E104" s="60">
        <v>202</v>
      </c>
      <c r="F104" s="28">
        <v>707</v>
      </c>
      <c r="G104" s="60">
        <v>223</v>
      </c>
      <c r="H104" s="28">
        <v>722</v>
      </c>
      <c r="I104" s="60">
        <v>200</v>
      </c>
    </row>
    <row r="105" spans="1:9" x14ac:dyDescent="0.2">
      <c r="A105" s="42">
        <v>1914</v>
      </c>
      <c r="B105" s="28">
        <v>817</v>
      </c>
      <c r="C105" s="20">
        <v>247</v>
      </c>
      <c r="D105" s="28">
        <v>760</v>
      </c>
      <c r="E105" s="60">
        <v>318</v>
      </c>
      <c r="F105" s="28">
        <v>700</v>
      </c>
      <c r="G105" s="60">
        <v>357</v>
      </c>
      <c r="H105" s="28">
        <v>746</v>
      </c>
      <c r="I105" s="60">
        <v>310</v>
      </c>
    </row>
    <row r="106" spans="1:9" x14ac:dyDescent="0.2">
      <c r="A106" s="42">
        <v>1915</v>
      </c>
      <c r="B106" s="28">
        <v>831</v>
      </c>
      <c r="C106" s="20">
        <v>251</v>
      </c>
      <c r="D106" s="28">
        <v>759</v>
      </c>
      <c r="E106" s="60">
        <v>331</v>
      </c>
      <c r="F106" s="28">
        <v>692</v>
      </c>
      <c r="G106" s="60">
        <v>386</v>
      </c>
      <c r="H106" s="28">
        <v>746</v>
      </c>
      <c r="I106" s="60">
        <v>336</v>
      </c>
    </row>
    <row r="107" spans="1:9" x14ac:dyDescent="0.2">
      <c r="A107" s="42">
        <v>1916</v>
      </c>
      <c r="B107" s="28">
        <v>753</v>
      </c>
      <c r="C107" s="20">
        <v>188</v>
      </c>
      <c r="D107" s="28">
        <v>713</v>
      </c>
      <c r="E107" s="60">
        <v>237</v>
      </c>
      <c r="F107" s="28">
        <v>652</v>
      </c>
      <c r="G107" s="60">
        <v>282</v>
      </c>
      <c r="H107" s="28">
        <v>702</v>
      </c>
      <c r="I107" s="60">
        <v>235</v>
      </c>
    </row>
    <row r="108" spans="1:9" x14ac:dyDescent="0.2">
      <c r="A108" s="42">
        <v>1917</v>
      </c>
      <c r="B108" s="28">
        <v>614</v>
      </c>
      <c r="C108" s="20">
        <v>138</v>
      </c>
      <c r="D108" s="28">
        <v>568</v>
      </c>
      <c r="E108" s="60">
        <v>185</v>
      </c>
      <c r="F108" s="28">
        <v>540</v>
      </c>
      <c r="G108" s="60">
        <v>201</v>
      </c>
      <c r="H108" s="28">
        <v>566</v>
      </c>
      <c r="I108" s="60">
        <v>173</v>
      </c>
    </row>
    <row r="109" spans="1:9" x14ac:dyDescent="0.2">
      <c r="A109" s="42">
        <v>1918</v>
      </c>
      <c r="B109" s="28">
        <v>1221</v>
      </c>
      <c r="C109" s="20">
        <v>228</v>
      </c>
      <c r="D109" s="28">
        <v>1125</v>
      </c>
      <c r="E109" s="60">
        <v>319</v>
      </c>
      <c r="F109" s="28">
        <v>1114</v>
      </c>
      <c r="G109" s="60">
        <v>329</v>
      </c>
      <c r="H109" s="28">
        <v>1132</v>
      </c>
      <c r="I109" s="60">
        <v>298</v>
      </c>
    </row>
    <row r="110" spans="1:9" x14ac:dyDescent="0.2">
      <c r="A110" s="42">
        <v>1919</v>
      </c>
      <c r="B110" s="28">
        <v>1059</v>
      </c>
      <c r="C110" s="20">
        <v>160</v>
      </c>
      <c r="D110" s="28">
        <v>996</v>
      </c>
      <c r="E110" s="60">
        <v>241</v>
      </c>
      <c r="F110" s="28">
        <v>962</v>
      </c>
      <c r="G110" s="60">
        <v>251</v>
      </c>
      <c r="H110" s="28">
        <v>993</v>
      </c>
      <c r="I110" s="60">
        <v>219</v>
      </c>
    </row>
    <row r="111" spans="1:9" x14ac:dyDescent="0.2">
      <c r="A111" s="42">
        <v>1920</v>
      </c>
      <c r="B111" s="28">
        <v>539</v>
      </c>
      <c r="C111" s="20">
        <v>105</v>
      </c>
      <c r="D111" s="28">
        <v>511</v>
      </c>
      <c r="E111" s="60">
        <v>133</v>
      </c>
      <c r="F111" s="28">
        <v>504</v>
      </c>
      <c r="G111" s="60">
        <v>130</v>
      </c>
      <c r="H111" s="28">
        <v>502</v>
      </c>
      <c r="I111" s="60">
        <v>133</v>
      </c>
    </row>
    <row r="112" spans="1:9" x14ac:dyDescent="0.2">
      <c r="A112" s="69">
        <v>2001</v>
      </c>
      <c r="B112" s="72">
        <v>1155</v>
      </c>
      <c r="C112" s="73">
        <v>224</v>
      </c>
      <c r="D112" s="72">
        <v>1122</v>
      </c>
      <c r="E112" s="90">
        <v>259</v>
      </c>
      <c r="F112" s="72">
        <v>1116</v>
      </c>
      <c r="G112" s="90">
        <v>248</v>
      </c>
      <c r="H112" s="72">
        <v>1104</v>
      </c>
      <c r="I112" s="90">
        <v>262</v>
      </c>
    </row>
    <row r="113" spans="1:9" x14ac:dyDescent="0.2">
      <c r="A113" s="69">
        <v>2002</v>
      </c>
      <c r="B113" s="72">
        <v>874</v>
      </c>
      <c r="C113" s="73">
        <v>169</v>
      </c>
      <c r="D113" s="72">
        <v>817</v>
      </c>
      <c r="E113" s="90">
        <v>222</v>
      </c>
      <c r="F113" s="72">
        <v>805</v>
      </c>
      <c r="G113" s="90">
        <v>217</v>
      </c>
      <c r="H113" s="72">
        <v>819</v>
      </c>
      <c r="I113" s="90">
        <v>213</v>
      </c>
    </row>
    <row r="114" spans="1:9" x14ac:dyDescent="0.2">
      <c r="A114" s="69">
        <v>2003</v>
      </c>
      <c r="B114" s="72">
        <v>1389</v>
      </c>
      <c r="C114" s="73">
        <v>245</v>
      </c>
      <c r="D114" s="72">
        <v>1332</v>
      </c>
      <c r="E114" s="90">
        <v>304</v>
      </c>
      <c r="F114" s="72">
        <v>1327</v>
      </c>
      <c r="G114" s="90">
        <v>294</v>
      </c>
      <c r="H114" s="72">
        <v>1323</v>
      </c>
      <c r="I114" s="90">
        <v>297</v>
      </c>
    </row>
    <row r="115" spans="1:9" x14ac:dyDescent="0.2">
      <c r="A115" s="69">
        <v>2004</v>
      </c>
      <c r="B115" s="72">
        <v>1440</v>
      </c>
      <c r="C115" s="73">
        <v>286</v>
      </c>
      <c r="D115" s="72">
        <v>1391</v>
      </c>
      <c r="E115" s="90">
        <v>339</v>
      </c>
      <c r="F115" s="72">
        <v>1371</v>
      </c>
      <c r="G115" s="90">
        <v>336</v>
      </c>
      <c r="H115" s="72">
        <v>1371</v>
      </c>
      <c r="I115" s="90">
        <v>338</v>
      </c>
    </row>
    <row r="116" spans="1:9" x14ac:dyDescent="0.2">
      <c r="A116" s="69">
        <v>2005</v>
      </c>
      <c r="B116" s="72">
        <v>1245</v>
      </c>
      <c r="C116" s="73">
        <v>209</v>
      </c>
      <c r="D116" s="72">
        <v>1191</v>
      </c>
      <c r="E116" s="90">
        <v>263</v>
      </c>
      <c r="F116" s="72">
        <v>1171</v>
      </c>
      <c r="G116" s="90">
        <v>268</v>
      </c>
      <c r="H116" s="72">
        <v>1171</v>
      </c>
      <c r="I116" s="90">
        <v>279</v>
      </c>
    </row>
    <row r="117" spans="1:9" x14ac:dyDescent="0.2">
      <c r="A117" s="69">
        <v>2006</v>
      </c>
      <c r="B117" s="72">
        <v>1396</v>
      </c>
      <c r="C117" s="73">
        <v>325</v>
      </c>
      <c r="D117" s="72">
        <v>1336</v>
      </c>
      <c r="E117" s="90">
        <v>388</v>
      </c>
      <c r="F117" s="72">
        <v>1343</v>
      </c>
      <c r="G117" s="90">
        <v>366</v>
      </c>
      <c r="H117" s="72">
        <v>1332</v>
      </c>
      <c r="I117" s="90">
        <v>378</v>
      </c>
    </row>
    <row r="118" spans="1:9" x14ac:dyDescent="0.2">
      <c r="A118" s="69">
        <v>2007</v>
      </c>
      <c r="B118" s="72">
        <v>1031</v>
      </c>
      <c r="C118" s="73">
        <v>235</v>
      </c>
      <c r="D118" s="72">
        <v>998</v>
      </c>
      <c r="E118" s="90">
        <v>270</v>
      </c>
      <c r="F118" s="72">
        <v>976</v>
      </c>
      <c r="G118" s="90">
        <v>271</v>
      </c>
      <c r="H118" s="72">
        <v>986</v>
      </c>
      <c r="I118" s="90">
        <v>266</v>
      </c>
    </row>
    <row r="119" spans="1:9" x14ac:dyDescent="0.2">
      <c r="A119" s="69">
        <v>2008</v>
      </c>
      <c r="B119" s="72">
        <v>727</v>
      </c>
      <c r="C119" s="73">
        <v>197</v>
      </c>
      <c r="D119" s="72">
        <v>708</v>
      </c>
      <c r="E119" s="90">
        <v>224</v>
      </c>
      <c r="F119" s="72">
        <v>696</v>
      </c>
      <c r="G119" s="90">
        <v>230</v>
      </c>
      <c r="H119" s="72">
        <v>700</v>
      </c>
      <c r="I119" s="90">
        <v>217</v>
      </c>
    </row>
    <row r="120" spans="1:9" x14ac:dyDescent="0.2">
      <c r="A120" s="69">
        <v>2009</v>
      </c>
      <c r="B120" s="72">
        <v>1255</v>
      </c>
      <c r="C120" s="73">
        <v>301</v>
      </c>
      <c r="D120" s="72">
        <v>1201</v>
      </c>
      <c r="E120" s="90">
        <v>368</v>
      </c>
      <c r="F120" s="72">
        <v>1216</v>
      </c>
      <c r="G120" s="90">
        <v>343</v>
      </c>
      <c r="H120" s="72">
        <v>1198</v>
      </c>
      <c r="I120" s="90">
        <v>350</v>
      </c>
    </row>
    <row r="121" spans="1:9" x14ac:dyDescent="0.2">
      <c r="A121" s="69">
        <v>2010</v>
      </c>
      <c r="B121" s="72">
        <v>1124</v>
      </c>
      <c r="C121" s="73">
        <v>242</v>
      </c>
      <c r="D121" s="72">
        <v>1097</v>
      </c>
      <c r="E121" s="90">
        <v>270</v>
      </c>
      <c r="F121" s="72">
        <v>1064</v>
      </c>
      <c r="G121" s="90">
        <v>291</v>
      </c>
      <c r="H121" s="72">
        <v>1076</v>
      </c>
      <c r="I121" s="90">
        <v>273</v>
      </c>
    </row>
    <row r="122" spans="1:9" x14ac:dyDescent="0.2">
      <c r="A122" s="69">
        <v>2011</v>
      </c>
      <c r="B122" s="72">
        <v>1334</v>
      </c>
      <c r="C122" s="73">
        <v>266</v>
      </c>
      <c r="D122" s="72">
        <v>1275</v>
      </c>
      <c r="E122" s="90">
        <v>327</v>
      </c>
      <c r="F122" s="72">
        <v>1271</v>
      </c>
      <c r="G122" s="90">
        <v>322</v>
      </c>
      <c r="H122" s="72">
        <v>1270</v>
      </c>
      <c r="I122" s="90">
        <v>330</v>
      </c>
    </row>
    <row r="123" spans="1:9" x14ac:dyDescent="0.2">
      <c r="A123" s="69">
        <v>2012</v>
      </c>
      <c r="B123" s="72">
        <v>935</v>
      </c>
      <c r="C123" s="73">
        <v>248</v>
      </c>
      <c r="D123" s="72">
        <v>886</v>
      </c>
      <c r="E123" s="90">
        <v>305</v>
      </c>
      <c r="F123" s="72">
        <v>856</v>
      </c>
      <c r="G123" s="90">
        <v>325</v>
      </c>
      <c r="H123" s="72">
        <v>885</v>
      </c>
      <c r="I123" s="90">
        <v>294</v>
      </c>
    </row>
    <row r="124" spans="1:9" x14ac:dyDescent="0.2">
      <c r="A124" s="69">
        <v>2013</v>
      </c>
      <c r="B124" s="72">
        <v>867</v>
      </c>
      <c r="C124" s="73">
        <v>189</v>
      </c>
      <c r="D124" s="72">
        <v>835</v>
      </c>
      <c r="E124" s="90">
        <v>221</v>
      </c>
      <c r="F124" s="72">
        <v>834</v>
      </c>
      <c r="G124" s="90">
        <v>217</v>
      </c>
      <c r="H124" s="72">
        <v>824</v>
      </c>
      <c r="I124" s="90">
        <v>219</v>
      </c>
    </row>
    <row r="125" spans="1:9" x14ac:dyDescent="0.2">
      <c r="A125" s="69">
        <v>2014</v>
      </c>
      <c r="B125" s="72">
        <v>1187</v>
      </c>
      <c r="C125" s="73">
        <v>176</v>
      </c>
      <c r="D125" s="72">
        <v>1122</v>
      </c>
      <c r="E125" s="90">
        <v>251</v>
      </c>
      <c r="F125" s="72">
        <v>1121</v>
      </c>
      <c r="G125" s="90">
        <v>240</v>
      </c>
      <c r="H125" s="72">
        <v>1109</v>
      </c>
      <c r="I125" s="90">
        <v>245</v>
      </c>
    </row>
    <row r="126" spans="1:9" x14ac:dyDescent="0.2">
      <c r="A126" s="69">
        <v>2015</v>
      </c>
      <c r="B126" s="72">
        <v>891</v>
      </c>
      <c r="C126" s="73">
        <v>237</v>
      </c>
      <c r="D126" s="72">
        <v>860</v>
      </c>
      <c r="E126" s="90">
        <v>269</v>
      </c>
      <c r="F126" s="72">
        <v>866</v>
      </c>
      <c r="G126" s="90">
        <v>258</v>
      </c>
      <c r="H126" s="72">
        <v>844</v>
      </c>
      <c r="I126" s="90">
        <v>267</v>
      </c>
    </row>
    <row r="127" spans="1:9" x14ac:dyDescent="0.2">
      <c r="A127" s="69">
        <v>2101</v>
      </c>
      <c r="B127" s="72">
        <v>1380</v>
      </c>
      <c r="C127" s="73">
        <v>277</v>
      </c>
      <c r="D127" s="72">
        <v>1330</v>
      </c>
      <c r="E127" s="90">
        <v>327</v>
      </c>
      <c r="F127" s="72">
        <v>1323</v>
      </c>
      <c r="G127" s="90">
        <v>314</v>
      </c>
      <c r="H127" s="72">
        <v>1317</v>
      </c>
      <c r="I127" s="90">
        <v>323</v>
      </c>
    </row>
    <row r="128" spans="1:9" x14ac:dyDescent="0.2">
      <c r="A128" s="69">
        <v>2102</v>
      </c>
      <c r="B128" s="72">
        <v>1271</v>
      </c>
      <c r="C128" s="73">
        <v>258</v>
      </c>
      <c r="D128" s="72">
        <v>1234</v>
      </c>
      <c r="E128" s="90">
        <v>309</v>
      </c>
      <c r="F128" s="72">
        <v>1212</v>
      </c>
      <c r="G128" s="90">
        <v>318</v>
      </c>
      <c r="H128" s="72">
        <v>1217</v>
      </c>
      <c r="I128" s="90">
        <v>310</v>
      </c>
    </row>
    <row r="129" spans="1:9" x14ac:dyDescent="0.2">
      <c r="A129" s="69">
        <v>2103</v>
      </c>
      <c r="B129" s="72">
        <v>1049</v>
      </c>
      <c r="C129" s="73">
        <v>218</v>
      </c>
      <c r="D129" s="72">
        <v>984</v>
      </c>
      <c r="E129" s="90">
        <v>294</v>
      </c>
      <c r="F129" s="72">
        <v>982</v>
      </c>
      <c r="G129" s="90">
        <v>283</v>
      </c>
      <c r="H129" s="72">
        <v>975</v>
      </c>
      <c r="I129" s="90">
        <v>293</v>
      </c>
    </row>
    <row r="130" spans="1:9" x14ac:dyDescent="0.2">
      <c r="A130" s="69">
        <v>2104</v>
      </c>
      <c r="B130" s="72">
        <v>1099</v>
      </c>
      <c r="C130" s="73">
        <v>229</v>
      </c>
      <c r="D130" s="72">
        <v>1032</v>
      </c>
      <c r="E130" s="90">
        <v>295</v>
      </c>
      <c r="F130" s="72">
        <v>1013</v>
      </c>
      <c r="G130" s="90">
        <v>308</v>
      </c>
      <c r="H130" s="72">
        <v>1016</v>
      </c>
      <c r="I130" s="90">
        <v>295</v>
      </c>
    </row>
    <row r="131" spans="1:9" x14ac:dyDescent="0.2">
      <c r="A131" s="69">
        <v>2105</v>
      </c>
      <c r="B131" s="72">
        <v>627</v>
      </c>
      <c r="C131" s="73">
        <v>148</v>
      </c>
      <c r="D131" s="72">
        <v>601</v>
      </c>
      <c r="E131" s="90">
        <v>182</v>
      </c>
      <c r="F131" s="72">
        <v>606</v>
      </c>
      <c r="G131" s="90">
        <v>180</v>
      </c>
      <c r="H131" s="72">
        <v>599</v>
      </c>
      <c r="I131" s="90">
        <v>174</v>
      </c>
    </row>
    <row r="132" spans="1:9" x14ac:dyDescent="0.2">
      <c r="A132" s="69">
        <v>2106</v>
      </c>
      <c r="B132" s="72">
        <v>1414</v>
      </c>
      <c r="C132" s="73">
        <v>233</v>
      </c>
      <c r="D132" s="72">
        <v>1357</v>
      </c>
      <c r="E132" s="90">
        <v>292</v>
      </c>
      <c r="F132" s="72">
        <v>1334</v>
      </c>
      <c r="G132" s="90">
        <v>297</v>
      </c>
      <c r="H132" s="72">
        <v>1337</v>
      </c>
      <c r="I132" s="90">
        <v>294</v>
      </c>
    </row>
    <row r="133" spans="1:9" x14ac:dyDescent="0.2">
      <c r="A133" s="69">
        <v>2107</v>
      </c>
      <c r="B133" s="72">
        <v>1232</v>
      </c>
      <c r="C133" s="73">
        <v>289</v>
      </c>
      <c r="D133" s="72">
        <v>1183</v>
      </c>
      <c r="E133" s="90">
        <v>334</v>
      </c>
      <c r="F133" s="72">
        <v>1174</v>
      </c>
      <c r="G133" s="90">
        <v>331</v>
      </c>
      <c r="H133" s="72">
        <v>1168</v>
      </c>
      <c r="I133" s="90">
        <v>326</v>
      </c>
    </row>
    <row r="134" spans="1:9" x14ac:dyDescent="0.2">
      <c r="A134" s="69">
        <v>2108</v>
      </c>
      <c r="B134" s="72">
        <v>678</v>
      </c>
      <c r="C134" s="73">
        <v>165</v>
      </c>
      <c r="D134" s="72">
        <v>638</v>
      </c>
      <c r="E134" s="90">
        <v>212</v>
      </c>
      <c r="F134" s="72">
        <v>630</v>
      </c>
      <c r="G134" s="90">
        <v>204</v>
      </c>
      <c r="H134" s="72">
        <v>634</v>
      </c>
      <c r="I134" s="90">
        <v>202</v>
      </c>
    </row>
    <row r="135" spans="1:9" x14ac:dyDescent="0.2">
      <c r="A135" s="69">
        <v>2109</v>
      </c>
      <c r="B135" s="72">
        <v>1043</v>
      </c>
      <c r="C135" s="73">
        <v>223</v>
      </c>
      <c r="D135" s="72">
        <v>990</v>
      </c>
      <c r="E135" s="90">
        <v>282</v>
      </c>
      <c r="F135" s="72">
        <v>970</v>
      </c>
      <c r="G135" s="90">
        <v>291</v>
      </c>
      <c r="H135" s="72">
        <v>975</v>
      </c>
      <c r="I135" s="90">
        <v>296</v>
      </c>
    </row>
    <row r="136" spans="1:9" x14ac:dyDescent="0.2">
      <c r="A136" s="69">
        <v>2110</v>
      </c>
      <c r="B136" s="72">
        <v>710</v>
      </c>
      <c r="C136" s="73">
        <v>140</v>
      </c>
      <c r="D136" s="72">
        <v>680</v>
      </c>
      <c r="E136" s="90">
        <v>178</v>
      </c>
      <c r="F136" s="72">
        <v>671</v>
      </c>
      <c r="G136" s="90">
        <v>172</v>
      </c>
      <c r="H136" s="72">
        <v>672</v>
      </c>
      <c r="I136" s="90">
        <v>176</v>
      </c>
    </row>
    <row r="137" spans="1:9" x14ac:dyDescent="0.2">
      <c r="A137" s="69">
        <v>2111</v>
      </c>
      <c r="B137" s="72">
        <v>1703</v>
      </c>
      <c r="C137" s="73">
        <v>332</v>
      </c>
      <c r="D137" s="72">
        <v>1604</v>
      </c>
      <c r="E137" s="90">
        <v>434</v>
      </c>
      <c r="F137" s="72">
        <v>1565</v>
      </c>
      <c r="G137" s="90">
        <v>454</v>
      </c>
      <c r="H137" s="72">
        <v>1599</v>
      </c>
      <c r="I137" s="90">
        <v>419</v>
      </c>
    </row>
    <row r="138" spans="1:9" x14ac:dyDescent="0.2">
      <c r="A138" s="69">
        <v>2112</v>
      </c>
      <c r="B138" s="72">
        <v>1714</v>
      </c>
      <c r="C138" s="73">
        <v>390</v>
      </c>
      <c r="D138" s="72">
        <v>1635</v>
      </c>
      <c r="E138" s="90">
        <v>467</v>
      </c>
      <c r="F138" s="72">
        <v>1609</v>
      </c>
      <c r="G138" s="90">
        <v>476</v>
      </c>
      <c r="H138" s="72">
        <v>1613</v>
      </c>
      <c r="I138" s="90">
        <v>469</v>
      </c>
    </row>
    <row r="139" spans="1:9" x14ac:dyDescent="0.2">
      <c r="A139" s="74">
        <v>2113</v>
      </c>
      <c r="B139" s="72">
        <v>926</v>
      </c>
      <c r="C139" s="73">
        <v>225</v>
      </c>
      <c r="D139" s="72">
        <v>871</v>
      </c>
      <c r="E139" s="90">
        <v>284</v>
      </c>
      <c r="F139" s="72">
        <v>854</v>
      </c>
      <c r="G139" s="90">
        <v>283</v>
      </c>
      <c r="H139" s="72">
        <v>861</v>
      </c>
      <c r="I139" s="90">
        <v>284</v>
      </c>
    </row>
    <row r="140" spans="1:9" x14ac:dyDescent="0.2">
      <c r="A140" s="74">
        <v>2114</v>
      </c>
      <c r="B140" s="72">
        <v>1135</v>
      </c>
      <c r="C140" s="73">
        <v>309</v>
      </c>
      <c r="D140" s="72">
        <v>1091</v>
      </c>
      <c r="E140" s="90">
        <v>363</v>
      </c>
      <c r="F140" s="72">
        <v>1075</v>
      </c>
      <c r="G140" s="90">
        <v>361</v>
      </c>
      <c r="H140" s="72">
        <v>1087</v>
      </c>
      <c r="I140" s="90">
        <v>346</v>
      </c>
    </row>
    <row r="141" spans="1:9" x14ac:dyDescent="0.2">
      <c r="A141" s="74">
        <v>2115</v>
      </c>
      <c r="B141" s="72">
        <v>1355</v>
      </c>
      <c r="C141" s="73">
        <v>366</v>
      </c>
      <c r="D141" s="72">
        <v>1269</v>
      </c>
      <c r="E141" s="90">
        <v>447</v>
      </c>
      <c r="F141" s="72">
        <v>1248</v>
      </c>
      <c r="G141" s="90">
        <v>440</v>
      </c>
      <c r="H141" s="72">
        <v>1271</v>
      </c>
      <c r="I141" s="90">
        <v>430</v>
      </c>
    </row>
    <row r="142" spans="1:9" x14ac:dyDescent="0.2">
      <c r="A142" s="74">
        <v>2116</v>
      </c>
      <c r="B142" s="72">
        <v>944</v>
      </c>
      <c r="C142" s="73">
        <v>249</v>
      </c>
      <c r="D142" s="72">
        <v>889</v>
      </c>
      <c r="E142" s="90">
        <v>309</v>
      </c>
      <c r="F142" s="72">
        <v>867</v>
      </c>
      <c r="G142" s="90">
        <v>316</v>
      </c>
      <c r="H142" s="72">
        <v>891</v>
      </c>
      <c r="I142" s="90">
        <v>298</v>
      </c>
    </row>
    <row r="143" spans="1:9" x14ac:dyDescent="0.2">
      <c r="A143" s="74">
        <v>2117</v>
      </c>
      <c r="B143" s="72">
        <v>1140</v>
      </c>
      <c r="C143" s="73">
        <v>259</v>
      </c>
      <c r="D143" s="72">
        <v>1080</v>
      </c>
      <c r="E143" s="90">
        <v>322</v>
      </c>
      <c r="F143" s="72">
        <v>1081</v>
      </c>
      <c r="G143" s="90">
        <v>305</v>
      </c>
      <c r="H143" s="72">
        <v>1066</v>
      </c>
      <c r="I143" s="90">
        <v>323</v>
      </c>
    </row>
    <row r="144" spans="1:9" x14ac:dyDescent="0.2">
      <c r="A144" s="74">
        <v>2201</v>
      </c>
      <c r="B144" s="72">
        <v>1166</v>
      </c>
      <c r="C144" s="73">
        <v>262</v>
      </c>
      <c r="D144" s="72">
        <v>1135</v>
      </c>
      <c r="E144" s="90">
        <v>297</v>
      </c>
      <c r="F144" s="72">
        <v>1096</v>
      </c>
      <c r="G144" s="90">
        <v>309</v>
      </c>
      <c r="H144" s="72">
        <v>1106</v>
      </c>
      <c r="I144" s="90">
        <v>314</v>
      </c>
    </row>
    <row r="145" spans="1:9" x14ac:dyDescent="0.2">
      <c r="A145" s="74">
        <v>2202</v>
      </c>
      <c r="B145" s="72">
        <v>917</v>
      </c>
      <c r="C145" s="73">
        <v>205</v>
      </c>
      <c r="D145" s="72">
        <v>881</v>
      </c>
      <c r="E145" s="90">
        <v>251</v>
      </c>
      <c r="F145" s="72">
        <v>872</v>
      </c>
      <c r="G145" s="90">
        <v>240</v>
      </c>
      <c r="H145" s="72">
        <v>862</v>
      </c>
      <c r="I145" s="90">
        <v>257</v>
      </c>
    </row>
    <row r="146" spans="1:9" x14ac:dyDescent="0.2">
      <c r="A146" s="74">
        <v>2203</v>
      </c>
      <c r="B146" s="72">
        <v>976</v>
      </c>
      <c r="C146" s="73">
        <v>244</v>
      </c>
      <c r="D146" s="72">
        <v>923</v>
      </c>
      <c r="E146" s="90">
        <v>298</v>
      </c>
      <c r="F146" s="72">
        <v>914</v>
      </c>
      <c r="G146" s="90">
        <v>301</v>
      </c>
      <c r="H146" s="72">
        <v>929</v>
      </c>
      <c r="I146" s="90">
        <v>280</v>
      </c>
    </row>
    <row r="147" spans="1:9" x14ac:dyDescent="0.2">
      <c r="A147" s="74">
        <v>2204</v>
      </c>
      <c r="B147" s="72">
        <v>1191</v>
      </c>
      <c r="C147" s="73">
        <v>312</v>
      </c>
      <c r="D147" s="72">
        <v>1124</v>
      </c>
      <c r="E147" s="90">
        <v>383</v>
      </c>
      <c r="F147" s="72">
        <v>1106</v>
      </c>
      <c r="G147" s="90">
        <v>393</v>
      </c>
      <c r="H147" s="72">
        <v>1123</v>
      </c>
      <c r="I147" s="90">
        <v>371</v>
      </c>
    </row>
    <row r="148" spans="1:9" x14ac:dyDescent="0.2">
      <c r="A148" s="74">
        <v>2205</v>
      </c>
      <c r="B148" s="72">
        <v>723</v>
      </c>
      <c r="C148" s="73">
        <v>179</v>
      </c>
      <c r="D148" s="72">
        <v>674</v>
      </c>
      <c r="E148" s="90">
        <v>224</v>
      </c>
      <c r="F148" s="72">
        <v>687</v>
      </c>
      <c r="G148" s="90">
        <v>201</v>
      </c>
      <c r="H148" s="72">
        <v>689</v>
      </c>
      <c r="I148" s="90">
        <v>199</v>
      </c>
    </row>
    <row r="149" spans="1:9" x14ac:dyDescent="0.2">
      <c r="A149" s="74">
        <v>2206</v>
      </c>
      <c r="B149" s="72">
        <v>1546</v>
      </c>
      <c r="C149" s="73">
        <v>297</v>
      </c>
      <c r="D149" s="72">
        <v>1469</v>
      </c>
      <c r="E149" s="90">
        <v>370</v>
      </c>
      <c r="F149" s="72">
        <v>1454</v>
      </c>
      <c r="G149" s="90">
        <v>368</v>
      </c>
      <c r="H149" s="72">
        <v>1462</v>
      </c>
      <c r="I149" s="90">
        <v>364</v>
      </c>
    </row>
    <row r="150" spans="1:9" x14ac:dyDescent="0.2">
      <c r="A150" s="74">
        <v>2207</v>
      </c>
      <c r="B150" s="72">
        <v>1709</v>
      </c>
      <c r="C150" s="73">
        <v>390</v>
      </c>
      <c r="D150" s="72">
        <v>1615</v>
      </c>
      <c r="E150" s="90">
        <v>474</v>
      </c>
      <c r="F150" s="72">
        <v>1655</v>
      </c>
      <c r="G150" s="90">
        <v>422</v>
      </c>
      <c r="H150" s="72">
        <v>1601</v>
      </c>
      <c r="I150" s="90">
        <v>472</v>
      </c>
    </row>
    <row r="151" spans="1:9" x14ac:dyDescent="0.2">
      <c r="A151" s="74">
        <v>2208</v>
      </c>
      <c r="B151" s="72">
        <v>1811</v>
      </c>
      <c r="C151" s="73">
        <v>431</v>
      </c>
      <c r="D151" s="72">
        <v>1705</v>
      </c>
      <c r="E151" s="90">
        <v>545</v>
      </c>
      <c r="F151" s="72">
        <v>1728</v>
      </c>
      <c r="G151" s="90">
        <v>497</v>
      </c>
      <c r="H151" s="72">
        <v>1718</v>
      </c>
      <c r="I151" s="90">
        <v>508</v>
      </c>
    </row>
    <row r="152" spans="1:9" x14ac:dyDescent="0.2">
      <c r="A152" s="74">
        <v>2209</v>
      </c>
      <c r="B152" s="72">
        <v>757</v>
      </c>
      <c r="C152" s="73">
        <v>213</v>
      </c>
      <c r="D152" s="72">
        <v>723</v>
      </c>
      <c r="E152" s="90">
        <v>250</v>
      </c>
      <c r="F152" s="72">
        <v>729</v>
      </c>
      <c r="G152" s="90">
        <v>237</v>
      </c>
      <c r="H152" s="72">
        <v>721</v>
      </c>
      <c r="I152" s="90">
        <v>248</v>
      </c>
    </row>
    <row r="153" spans="1:9" x14ac:dyDescent="0.2">
      <c r="A153" s="74">
        <v>2210</v>
      </c>
      <c r="B153" s="72">
        <v>1007</v>
      </c>
      <c r="C153" s="73">
        <v>276</v>
      </c>
      <c r="D153" s="72">
        <v>970</v>
      </c>
      <c r="E153" s="90">
        <v>317</v>
      </c>
      <c r="F153" s="72">
        <v>988</v>
      </c>
      <c r="G153" s="90">
        <v>278</v>
      </c>
      <c r="H153" s="72">
        <v>973</v>
      </c>
      <c r="I153" s="90">
        <v>304</v>
      </c>
    </row>
    <row r="154" spans="1:9" x14ac:dyDescent="0.2">
      <c r="A154" s="74">
        <v>2211</v>
      </c>
      <c r="B154" s="72">
        <v>1189</v>
      </c>
      <c r="C154" s="73">
        <v>276</v>
      </c>
      <c r="D154" s="72">
        <v>1136</v>
      </c>
      <c r="E154" s="90">
        <v>326</v>
      </c>
      <c r="F154" s="72">
        <v>1179</v>
      </c>
      <c r="G154" s="90">
        <v>274</v>
      </c>
      <c r="H154" s="72">
        <v>1135</v>
      </c>
      <c r="I154" s="90">
        <v>334</v>
      </c>
    </row>
    <row r="155" spans="1:9" x14ac:dyDescent="0.2">
      <c r="A155" s="74">
        <v>2212</v>
      </c>
      <c r="B155" s="72">
        <v>1216</v>
      </c>
      <c r="C155" s="73">
        <v>254</v>
      </c>
      <c r="D155" s="72">
        <v>1190</v>
      </c>
      <c r="E155" s="90">
        <v>285</v>
      </c>
      <c r="F155" s="72">
        <v>1187</v>
      </c>
      <c r="G155" s="90">
        <v>264</v>
      </c>
      <c r="H155" s="72">
        <v>1151</v>
      </c>
      <c r="I155" s="90">
        <v>307</v>
      </c>
    </row>
    <row r="156" spans="1:9" x14ac:dyDescent="0.2">
      <c r="A156" s="74">
        <v>2213</v>
      </c>
      <c r="B156" s="72">
        <v>62</v>
      </c>
      <c r="C156" s="73">
        <v>26</v>
      </c>
      <c r="D156" s="72">
        <v>63</v>
      </c>
      <c r="E156" s="90">
        <v>25</v>
      </c>
      <c r="F156" s="72">
        <v>61</v>
      </c>
      <c r="G156" s="90">
        <v>26</v>
      </c>
      <c r="H156" s="72">
        <v>62</v>
      </c>
      <c r="I156" s="90">
        <v>24</v>
      </c>
    </row>
    <row r="157" spans="1:9" x14ac:dyDescent="0.2">
      <c r="A157" s="74">
        <v>2214</v>
      </c>
      <c r="B157" s="75">
        <v>766</v>
      </c>
      <c r="C157" s="76">
        <v>163</v>
      </c>
      <c r="D157" s="75">
        <v>733</v>
      </c>
      <c r="E157" s="90">
        <v>203</v>
      </c>
      <c r="F157" s="72">
        <v>724</v>
      </c>
      <c r="G157" s="90">
        <v>197</v>
      </c>
      <c r="H157" s="72">
        <v>717</v>
      </c>
      <c r="I157" s="90">
        <v>209</v>
      </c>
    </row>
    <row r="158" spans="1:9" x14ac:dyDescent="0.2">
      <c r="A158" s="8" t="s">
        <v>18</v>
      </c>
      <c r="B158" s="16">
        <f t="shared" ref="B158:I158" si="0">SUM(B7:B157)</f>
        <v>151079</v>
      </c>
      <c r="C158" s="48">
        <f t="shared" si="0"/>
        <v>34800</v>
      </c>
      <c r="D158" s="16">
        <f t="shared" si="0"/>
        <v>143279</v>
      </c>
      <c r="E158" s="48">
        <f t="shared" si="0"/>
        <v>43074</v>
      </c>
      <c r="F158" s="16">
        <f t="shared" si="0"/>
        <v>140964</v>
      </c>
      <c r="G158" s="48">
        <f t="shared" si="0"/>
        <v>43613</v>
      </c>
      <c r="H158" s="16">
        <f t="shared" si="0"/>
        <v>141893</v>
      </c>
      <c r="I158" s="16">
        <f t="shared" si="0"/>
        <v>42559</v>
      </c>
    </row>
    <row r="159" spans="1:9" x14ac:dyDescent="0.2">
      <c r="A159" s="9"/>
      <c r="B159" s="55"/>
      <c r="C159" s="55"/>
      <c r="D159" s="55"/>
      <c r="E159" s="55"/>
      <c r="F159" s="55"/>
      <c r="G159" s="55"/>
      <c r="H159" s="14"/>
      <c r="I159" s="14"/>
    </row>
  </sheetData>
  <sheetProtection selectLockedCells="1"/>
  <mergeCells count="10">
    <mergeCell ref="B4:C4"/>
    <mergeCell ref="D4:E4"/>
    <mergeCell ref="F4:G4"/>
    <mergeCell ref="H4:I4"/>
    <mergeCell ref="B1:I1"/>
    <mergeCell ref="B2:I2"/>
    <mergeCell ref="B3:C3"/>
    <mergeCell ref="D3:E3"/>
    <mergeCell ref="F3:G3"/>
    <mergeCell ref="H3:I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07E54-F7E9-4D56-BC9E-598A1AE5889A}">
  <dimension ref="A1:I159"/>
  <sheetViews>
    <sheetView zoomScaleNormal="100" workbookViewId="0">
      <pane ySplit="6" topLeftCell="A7" activePane="bottomLeft" state="frozen"/>
      <selection activeCell="K3" sqref="K3:K4"/>
      <selection pane="bottomLeft" activeCell="J12" sqref="J12"/>
    </sheetView>
  </sheetViews>
  <sheetFormatPr defaultRowHeight="12.75" x14ac:dyDescent="0.2"/>
  <cols>
    <col min="1" max="1" width="7.7109375" style="15" bestFit="1" customWidth="1"/>
    <col min="2" max="14" width="8.7109375" customWidth="1"/>
  </cols>
  <sheetData>
    <row r="1" spans="1:9" x14ac:dyDescent="0.2">
      <c r="A1" s="21"/>
      <c r="B1" s="142" t="s">
        <v>59</v>
      </c>
      <c r="C1" s="143"/>
      <c r="D1" s="143"/>
      <c r="E1" s="143"/>
      <c r="F1" s="143"/>
      <c r="G1" s="143"/>
      <c r="H1" s="143"/>
      <c r="I1" s="144"/>
    </row>
    <row r="2" spans="1:9" x14ac:dyDescent="0.2">
      <c r="A2" s="22"/>
      <c r="B2" s="148" t="s">
        <v>55</v>
      </c>
      <c r="C2" s="149"/>
      <c r="D2" s="149"/>
      <c r="E2" s="149"/>
      <c r="F2" s="149"/>
      <c r="G2" s="149"/>
      <c r="H2" s="149"/>
      <c r="I2" s="150"/>
    </row>
    <row r="3" spans="1:9" x14ac:dyDescent="0.2">
      <c r="A3" s="24"/>
      <c r="B3" s="139" t="s">
        <v>64</v>
      </c>
      <c r="C3" s="141"/>
      <c r="D3" s="139" t="s">
        <v>158</v>
      </c>
      <c r="E3" s="140"/>
      <c r="F3" s="139" t="s">
        <v>160</v>
      </c>
      <c r="G3" s="141"/>
      <c r="H3" s="139" t="s">
        <v>66</v>
      </c>
      <c r="I3" s="141"/>
    </row>
    <row r="4" spans="1:9" x14ac:dyDescent="0.2">
      <c r="A4" s="25"/>
      <c r="B4" s="154" t="s">
        <v>65</v>
      </c>
      <c r="C4" s="156"/>
      <c r="D4" s="154" t="s">
        <v>159</v>
      </c>
      <c r="E4" s="155"/>
      <c r="F4" s="154" t="s">
        <v>161</v>
      </c>
      <c r="G4" s="156"/>
      <c r="H4" s="154" t="s">
        <v>162</v>
      </c>
      <c r="I4" s="156"/>
    </row>
    <row r="5" spans="1:9" ht="93" customHeight="1" thickBot="1" x14ac:dyDescent="0.25">
      <c r="A5" s="26" t="s">
        <v>5</v>
      </c>
      <c r="B5" s="41" t="s">
        <v>57</v>
      </c>
      <c r="C5" s="59" t="s">
        <v>58</v>
      </c>
      <c r="D5" s="41" t="s">
        <v>57</v>
      </c>
      <c r="E5" s="59" t="s">
        <v>58</v>
      </c>
      <c r="F5" s="41" t="s">
        <v>57</v>
      </c>
      <c r="G5" s="41" t="s">
        <v>58</v>
      </c>
      <c r="H5" s="41" t="s">
        <v>57</v>
      </c>
      <c r="I5" s="41" t="s">
        <v>58</v>
      </c>
    </row>
    <row r="6" spans="1:9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x14ac:dyDescent="0.2">
      <c r="A7" s="69">
        <v>1401</v>
      </c>
      <c r="B7" s="70">
        <v>879</v>
      </c>
      <c r="C7" s="91">
        <v>253</v>
      </c>
      <c r="D7" s="70">
        <v>888</v>
      </c>
      <c r="E7" s="91">
        <v>244</v>
      </c>
      <c r="F7" s="70">
        <v>913</v>
      </c>
      <c r="G7" s="91">
        <v>215</v>
      </c>
      <c r="H7" s="70">
        <v>900</v>
      </c>
      <c r="I7" s="71">
        <v>223</v>
      </c>
    </row>
    <row r="8" spans="1:9" x14ac:dyDescent="0.2">
      <c r="A8" s="69">
        <v>1402</v>
      </c>
      <c r="B8" s="72">
        <v>1505</v>
      </c>
      <c r="C8" s="91">
        <v>439</v>
      </c>
      <c r="D8" s="72">
        <v>1549</v>
      </c>
      <c r="E8" s="91">
        <v>391</v>
      </c>
      <c r="F8" s="72">
        <v>1527</v>
      </c>
      <c r="G8" s="91">
        <v>398</v>
      </c>
      <c r="H8" s="72">
        <v>1526</v>
      </c>
      <c r="I8" s="73">
        <v>408</v>
      </c>
    </row>
    <row r="9" spans="1:9" x14ac:dyDescent="0.2">
      <c r="A9" s="69">
        <v>1403</v>
      </c>
      <c r="B9" s="72">
        <v>1098</v>
      </c>
      <c r="C9" s="91">
        <v>277</v>
      </c>
      <c r="D9" s="72">
        <v>1089</v>
      </c>
      <c r="E9" s="91">
        <v>264</v>
      </c>
      <c r="F9" s="72">
        <v>1111</v>
      </c>
      <c r="G9" s="91">
        <v>243</v>
      </c>
      <c r="H9" s="72">
        <v>1091</v>
      </c>
      <c r="I9" s="73">
        <v>260</v>
      </c>
    </row>
    <row r="10" spans="1:9" x14ac:dyDescent="0.2">
      <c r="A10" s="69">
        <v>1404</v>
      </c>
      <c r="B10" s="72">
        <v>1345</v>
      </c>
      <c r="C10" s="91">
        <v>340</v>
      </c>
      <c r="D10" s="72">
        <v>1386</v>
      </c>
      <c r="E10" s="91">
        <v>302</v>
      </c>
      <c r="F10" s="72">
        <v>1384</v>
      </c>
      <c r="G10" s="91">
        <v>297</v>
      </c>
      <c r="H10" s="72">
        <v>1353</v>
      </c>
      <c r="I10" s="73">
        <v>323</v>
      </c>
    </row>
    <row r="11" spans="1:9" x14ac:dyDescent="0.2">
      <c r="A11" s="69">
        <v>1405</v>
      </c>
      <c r="B11" s="72">
        <v>1106</v>
      </c>
      <c r="C11" s="91">
        <v>297</v>
      </c>
      <c r="D11" s="72">
        <v>1092</v>
      </c>
      <c r="E11" s="91">
        <v>299</v>
      </c>
      <c r="F11" s="72">
        <v>1120</v>
      </c>
      <c r="G11" s="91">
        <v>280</v>
      </c>
      <c r="H11" s="72">
        <v>1104</v>
      </c>
      <c r="I11" s="73">
        <v>284</v>
      </c>
    </row>
    <row r="12" spans="1:9" x14ac:dyDescent="0.2">
      <c r="A12" s="69">
        <v>1406</v>
      </c>
      <c r="B12" s="72">
        <v>1258</v>
      </c>
      <c r="C12" s="91">
        <v>273</v>
      </c>
      <c r="D12" s="72">
        <v>1245</v>
      </c>
      <c r="E12" s="91">
        <v>288</v>
      </c>
      <c r="F12" s="72">
        <v>1292</v>
      </c>
      <c r="G12" s="91">
        <v>240</v>
      </c>
      <c r="H12" s="72">
        <v>1256</v>
      </c>
      <c r="I12" s="73">
        <v>268</v>
      </c>
    </row>
    <row r="13" spans="1:9" x14ac:dyDescent="0.2">
      <c r="A13" s="69">
        <v>1407</v>
      </c>
      <c r="B13" s="72">
        <v>752</v>
      </c>
      <c r="C13" s="91">
        <v>197</v>
      </c>
      <c r="D13" s="72">
        <v>748</v>
      </c>
      <c r="E13" s="91">
        <v>201</v>
      </c>
      <c r="F13" s="72">
        <v>773</v>
      </c>
      <c r="G13" s="91">
        <v>169</v>
      </c>
      <c r="H13" s="72">
        <v>754</v>
      </c>
      <c r="I13" s="73">
        <v>193</v>
      </c>
    </row>
    <row r="14" spans="1:9" x14ac:dyDescent="0.2">
      <c r="A14" s="69">
        <v>1408</v>
      </c>
      <c r="B14" s="72">
        <v>894</v>
      </c>
      <c r="C14" s="91">
        <v>239</v>
      </c>
      <c r="D14" s="72">
        <v>895</v>
      </c>
      <c r="E14" s="91">
        <v>236</v>
      </c>
      <c r="F14" s="72">
        <v>952</v>
      </c>
      <c r="G14" s="91">
        <v>175</v>
      </c>
      <c r="H14" s="72">
        <v>905</v>
      </c>
      <c r="I14" s="73">
        <v>219</v>
      </c>
    </row>
    <row r="15" spans="1:9" x14ac:dyDescent="0.2">
      <c r="A15" s="69">
        <v>1409</v>
      </c>
      <c r="B15" s="72">
        <v>799</v>
      </c>
      <c r="C15" s="91">
        <v>194</v>
      </c>
      <c r="D15" s="72">
        <v>817</v>
      </c>
      <c r="E15" s="91">
        <v>176</v>
      </c>
      <c r="F15" s="72">
        <v>843</v>
      </c>
      <c r="G15" s="91">
        <v>144</v>
      </c>
      <c r="H15" s="72">
        <v>832</v>
      </c>
      <c r="I15" s="73">
        <v>161</v>
      </c>
    </row>
    <row r="16" spans="1:9" x14ac:dyDescent="0.2">
      <c r="A16" s="69">
        <v>1410</v>
      </c>
      <c r="B16" s="72">
        <v>893</v>
      </c>
      <c r="C16" s="91">
        <v>227</v>
      </c>
      <c r="D16" s="72">
        <v>844</v>
      </c>
      <c r="E16" s="91">
        <v>278</v>
      </c>
      <c r="F16" s="72">
        <v>932</v>
      </c>
      <c r="G16" s="91">
        <v>194</v>
      </c>
      <c r="H16" s="72">
        <v>849</v>
      </c>
      <c r="I16" s="73">
        <v>257</v>
      </c>
    </row>
    <row r="17" spans="1:9" x14ac:dyDescent="0.2">
      <c r="A17" s="69">
        <v>1411</v>
      </c>
      <c r="B17" s="72">
        <v>1116</v>
      </c>
      <c r="C17" s="91">
        <v>362</v>
      </c>
      <c r="D17" s="72">
        <v>1147</v>
      </c>
      <c r="E17" s="91">
        <v>352</v>
      </c>
      <c r="F17" s="72">
        <v>1185</v>
      </c>
      <c r="G17" s="91">
        <v>296</v>
      </c>
      <c r="H17" s="72">
        <v>1133</v>
      </c>
      <c r="I17" s="73">
        <v>343</v>
      </c>
    </row>
    <row r="18" spans="1:9" x14ac:dyDescent="0.2">
      <c r="A18" s="69">
        <v>1412</v>
      </c>
      <c r="B18" s="72">
        <v>1113</v>
      </c>
      <c r="C18" s="91">
        <v>297</v>
      </c>
      <c r="D18" s="72">
        <v>1118</v>
      </c>
      <c r="E18" s="91">
        <v>284</v>
      </c>
      <c r="F18" s="72">
        <v>1148</v>
      </c>
      <c r="G18" s="91">
        <v>257</v>
      </c>
      <c r="H18" s="72">
        <v>1118</v>
      </c>
      <c r="I18" s="73">
        <v>272</v>
      </c>
    </row>
    <row r="19" spans="1:9" x14ac:dyDescent="0.2">
      <c r="A19" s="69">
        <v>1413</v>
      </c>
      <c r="B19" s="72">
        <v>1244</v>
      </c>
      <c r="C19" s="91">
        <v>259</v>
      </c>
      <c r="D19" s="72">
        <v>1245</v>
      </c>
      <c r="E19" s="91">
        <v>259</v>
      </c>
      <c r="F19" s="72">
        <v>1276</v>
      </c>
      <c r="G19" s="91">
        <v>221</v>
      </c>
      <c r="H19" s="72">
        <v>1253</v>
      </c>
      <c r="I19" s="73">
        <v>239</v>
      </c>
    </row>
    <row r="20" spans="1:9" x14ac:dyDescent="0.2">
      <c r="A20" s="69">
        <v>1414</v>
      </c>
      <c r="B20" s="72">
        <v>1020</v>
      </c>
      <c r="C20" s="91">
        <v>238</v>
      </c>
      <c r="D20" s="72">
        <v>1004</v>
      </c>
      <c r="E20" s="91">
        <v>236</v>
      </c>
      <c r="F20" s="72">
        <v>1044</v>
      </c>
      <c r="G20" s="91">
        <v>196</v>
      </c>
      <c r="H20" s="72">
        <v>1012</v>
      </c>
      <c r="I20" s="73">
        <v>226</v>
      </c>
    </row>
    <row r="21" spans="1:9" x14ac:dyDescent="0.2">
      <c r="A21" s="69">
        <v>1415</v>
      </c>
      <c r="B21" s="72">
        <v>905</v>
      </c>
      <c r="C21" s="91">
        <v>214</v>
      </c>
      <c r="D21" s="72">
        <v>914</v>
      </c>
      <c r="E21" s="91">
        <v>211</v>
      </c>
      <c r="F21" s="72">
        <v>928</v>
      </c>
      <c r="G21" s="91">
        <v>183</v>
      </c>
      <c r="H21" s="72">
        <v>924</v>
      </c>
      <c r="I21" s="73">
        <v>180</v>
      </c>
    </row>
    <row r="22" spans="1:9" x14ac:dyDescent="0.2">
      <c r="A22" s="69">
        <v>1416</v>
      </c>
      <c r="B22" s="72">
        <v>1391</v>
      </c>
      <c r="C22" s="91">
        <v>255</v>
      </c>
      <c r="D22" s="72">
        <v>1359</v>
      </c>
      <c r="E22" s="91">
        <v>274</v>
      </c>
      <c r="F22" s="72">
        <v>1406</v>
      </c>
      <c r="G22" s="91">
        <v>222</v>
      </c>
      <c r="H22" s="72">
        <v>1372</v>
      </c>
      <c r="I22" s="73">
        <v>248</v>
      </c>
    </row>
    <row r="23" spans="1:9" x14ac:dyDescent="0.2">
      <c r="A23" s="69">
        <v>1417</v>
      </c>
      <c r="B23" s="72">
        <v>1314</v>
      </c>
      <c r="C23" s="91">
        <v>317</v>
      </c>
      <c r="D23" s="72">
        <v>1332</v>
      </c>
      <c r="E23" s="91">
        <v>303</v>
      </c>
      <c r="F23" s="72">
        <v>1367</v>
      </c>
      <c r="G23" s="91">
        <v>261</v>
      </c>
      <c r="H23" s="72">
        <v>1344</v>
      </c>
      <c r="I23" s="73">
        <v>289</v>
      </c>
    </row>
    <row r="24" spans="1:9" x14ac:dyDescent="0.2">
      <c r="A24" s="69">
        <v>1418</v>
      </c>
      <c r="B24" s="72">
        <v>1322</v>
      </c>
      <c r="C24" s="91">
        <v>322</v>
      </c>
      <c r="D24" s="72">
        <v>1318</v>
      </c>
      <c r="E24" s="91">
        <v>321</v>
      </c>
      <c r="F24" s="72">
        <v>1358</v>
      </c>
      <c r="G24" s="91">
        <v>270</v>
      </c>
      <c r="H24" s="72">
        <v>1317</v>
      </c>
      <c r="I24" s="73">
        <v>307</v>
      </c>
    </row>
    <row r="25" spans="1:9" x14ac:dyDescent="0.2">
      <c r="A25" s="69">
        <v>1419</v>
      </c>
      <c r="B25" s="72">
        <v>843</v>
      </c>
      <c r="C25" s="91">
        <v>241</v>
      </c>
      <c r="D25" s="72">
        <v>836</v>
      </c>
      <c r="E25" s="91">
        <v>243</v>
      </c>
      <c r="F25" s="72">
        <v>894</v>
      </c>
      <c r="G25" s="91">
        <v>186</v>
      </c>
      <c r="H25" s="72">
        <v>840</v>
      </c>
      <c r="I25" s="73">
        <v>237</v>
      </c>
    </row>
    <row r="26" spans="1:9" x14ac:dyDescent="0.2">
      <c r="A26" s="69">
        <v>1420</v>
      </c>
      <c r="B26" s="72">
        <v>1321</v>
      </c>
      <c r="C26" s="91">
        <v>357</v>
      </c>
      <c r="D26" s="72">
        <v>1348</v>
      </c>
      <c r="E26" s="91">
        <v>326</v>
      </c>
      <c r="F26" s="72">
        <v>1397</v>
      </c>
      <c r="G26" s="91">
        <v>280</v>
      </c>
      <c r="H26" s="72">
        <v>1350</v>
      </c>
      <c r="I26" s="73">
        <v>316</v>
      </c>
    </row>
    <row r="27" spans="1:9" x14ac:dyDescent="0.2">
      <c r="A27" s="69">
        <v>1421</v>
      </c>
      <c r="B27" s="72">
        <v>1220</v>
      </c>
      <c r="C27" s="91">
        <v>263</v>
      </c>
      <c r="D27" s="72">
        <v>1192</v>
      </c>
      <c r="E27" s="91">
        <v>280</v>
      </c>
      <c r="F27" s="72">
        <v>1269</v>
      </c>
      <c r="G27" s="91">
        <v>199</v>
      </c>
      <c r="H27" s="72">
        <v>1220</v>
      </c>
      <c r="I27" s="73">
        <v>242</v>
      </c>
    </row>
    <row r="28" spans="1:9" x14ac:dyDescent="0.2">
      <c r="A28" s="69">
        <v>1501</v>
      </c>
      <c r="B28" s="72">
        <v>1214</v>
      </c>
      <c r="C28" s="91">
        <v>331</v>
      </c>
      <c r="D28" s="72">
        <v>1228</v>
      </c>
      <c r="E28" s="91">
        <v>315</v>
      </c>
      <c r="F28" s="72">
        <v>1298</v>
      </c>
      <c r="G28" s="91">
        <v>240</v>
      </c>
      <c r="H28" s="72">
        <v>1250</v>
      </c>
      <c r="I28" s="73">
        <v>282</v>
      </c>
    </row>
    <row r="29" spans="1:9" x14ac:dyDescent="0.2">
      <c r="A29" s="42">
        <v>1502</v>
      </c>
      <c r="B29" s="28">
        <v>1058</v>
      </c>
      <c r="C29" s="46">
        <v>282</v>
      </c>
      <c r="D29" s="28">
        <v>1084</v>
      </c>
      <c r="E29" s="46">
        <v>264</v>
      </c>
      <c r="F29" s="28">
        <v>1095</v>
      </c>
      <c r="G29" s="46">
        <v>236</v>
      </c>
      <c r="H29" s="28">
        <v>1071</v>
      </c>
      <c r="I29" s="20">
        <v>254</v>
      </c>
    </row>
    <row r="30" spans="1:9" x14ac:dyDescent="0.2">
      <c r="A30" s="42">
        <v>1503</v>
      </c>
      <c r="B30" s="28">
        <v>832</v>
      </c>
      <c r="C30" s="46">
        <v>270</v>
      </c>
      <c r="D30" s="28">
        <v>847</v>
      </c>
      <c r="E30" s="46">
        <v>259</v>
      </c>
      <c r="F30" s="28">
        <v>869</v>
      </c>
      <c r="G30" s="46">
        <v>228</v>
      </c>
      <c r="H30" s="28">
        <v>844</v>
      </c>
      <c r="I30" s="20">
        <v>247</v>
      </c>
    </row>
    <row r="31" spans="1:9" x14ac:dyDescent="0.2">
      <c r="A31" s="69">
        <v>1504</v>
      </c>
      <c r="B31" s="72">
        <v>748</v>
      </c>
      <c r="C31" s="91">
        <v>215</v>
      </c>
      <c r="D31" s="72">
        <v>751</v>
      </c>
      <c r="E31" s="91">
        <v>209</v>
      </c>
      <c r="F31" s="72">
        <v>794</v>
      </c>
      <c r="G31" s="91">
        <v>164</v>
      </c>
      <c r="H31" s="72">
        <v>754</v>
      </c>
      <c r="I31" s="73">
        <v>205</v>
      </c>
    </row>
    <row r="32" spans="1:9" x14ac:dyDescent="0.2">
      <c r="A32" s="42">
        <v>1505</v>
      </c>
      <c r="B32" s="28">
        <v>782</v>
      </c>
      <c r="C32" s="46">
        <v>229</v>
      </c>
      <c r="D32" s="28">
        <v>788</v>
      </c>
      <c r="E32" s="46">
        <v>220</v>
      </c>
      <c r="F32" s="28">
        <v>825</v>
      </c>
      <c r="G32" s="46">
        <v>176</v>
      </c>
      <c r="H32" s="28">
        <v>793</v>
      </c>
      <c r="I32" s="20">
        <v>214</v>
      </c>
    </row>
    <row r="33" spans="1:9" x14ac:dyDescent="0.2">
      <c r="A33" s="42">
        <v>1506</v>
      </c>
      <c r="B33" s="28">
        <v>882</v>
      </c>
      <c r="C33" s="46">
        <v>295</v>
      </c>
      <c r="D33" s="28">
        <v>899</v>
      </c>
      <c r="E33" s="46">
        <v>283</v>
      </c>
      <c r="F33" s="28">
        <v>949</v>
      </c>
      <c r="G33" s="46">
        <v>222</v>
      </c>
      <c r="H33" s="28">
        <v>899</v>
      </c>
      <c r="I33" s="20">
        <v>281</v>
      </c>
    </row>
    <row r="34" spans="1:9" x14ac:dyDescent="0.2">
      <c r="A34" s="42">
        <v>1507</v>
      </c>
      <c r="B34" s="28">
        <v>873</v>
      </c>
      <c r="C34" s="46">
        <v>300</v>
      </c>
      <c r="D34" s="28">
        <v>866</v>
      </c>
      <c r="E34" s="46">
        <v>309</v>
      </c>
      <c r="F34" s="28">
        <v>935</v>
      </c>
      <c r="G34" s="46">
        <v>241</v>
      </c>
      <c r="H34" s="28">
        <v>879</v>
      </c>
      <c r="I34" s="20">
        <v>288</v>
      </c>
    </row>
    <row r="35" spans="1:9" x14ac:dyDescent="0.2">
      <c r="A35" s="42">
        <v>1508</v>
      </c>
      <c r="B35" s="28">
        <v>840</v>
      </c>
      <c r="C35" s="46">
        <v>288</v>
      </c>
      <c r="D35" s="28">
        <v>850</v>
      </c>
      <c r="E35" s="46">
        <v>272</v>
      </c>
      <c r="F35" s="28">
        <v>902</v>
      </c>
      <c r="G35" s="46">
        <v>225</v>
      </c>
      <c r="H35" s="28">
        <v>854</v>
      </c>
      <c r="I35" s="20">
        <v>262</v>
      </c>
    </row>
    <row r="36" spans="1:9" x14ac:dyDescent="0.2">
      <c r="A36" s="42">
        <v>1509</v>
      </c>
      <c r="B36" s="28">
        <v>971</v>
      </c>
      <c r="C36" s="46">
        <v>307</v>
      </c>
      <c r="D36" s="28">
        <v>984</v>
      </c>
      <c r="E36" s="46">
        <v>291</v>
      </c>
      <c r="F36" s="28">
        <v>1031</v>
      </c>
      <c r="G36" s="46">
        <v>235</v>
      </c>
      <c r="H36" s="28">
        <v>1025</v>
      </c>
      <c r="I36" s="20">
        <v>251</v>
      </c>
    </row>
    <row r="37" spans="1:9" x14ac:dyDescent="0.2">
      <c r="A37" s="42">
        <v>1510</v>
      </c>
      <c r="B37" s="28">
        <v>863</v>
      </c>
      <c r="C37" s="46">
        <v>343</v>
      </c>
      <c r="D37" s="28">
        <v>840</v>
      </c>
      <c r="E37" s="46">
        <v>362</v>
      </c>
      <c r="F37" s="28">
        <v>906</v>
      </c>
      <c r="G37" s="46">
        <v>293</v>
      </c>
      <c r="H37" s="28">
        <v>857</v>
      </c>
      <c r="I37" s="20">
        <v>337</v>
      </c>
    </row>
    <row r="38" spans="1:9" x14ac:dyDescent="0.2">
      <c r="A38" s="42">
        <v>1511</v>
      </c>
      <c r="B38" s="28">
        <v>924</v>
      </c>
      <c r="C38" s="46">
        <v>343</v>
      </c>
      <c r="D38" s="28">
        <v>925</v>
      </c>
      <c r="E38" s="46">
        <v>341</v>
      </c>
      <c r="F38" s="28">
        <v>1012</v>
      </c>
      <c r="G38" s="46">
        <v>252</v>
      </c>
      <c r="H38" s="28">
        <v>945</v>
      </c>
      <c r="I38" s="20">
        <v>318</v>
      </c>
    </row>
    <row r="39" spans="1:9" x14ac:dyDescent="0.2">
      <c r="A39" s="42">
        <v>1512</v>
      </c>
      <c r="B39" s="28">
        <v>652</v>
      </c>
      <c r="C39" s="46">
        <v>232</v>
      </c>
      <c r="D39" s="28">
        <v>626</v>
      </c>
      <c r="E39" s="46">
        <v>256</v>
      </c>
      <c r="F39" s="28">
        <v>673</v>
      </c>
      <c r="G39" s="46">
        <v>209</v>
      </c>
      <c r="H39" s="28">
        <v>641</v>
      </c>
      <c r="I39" s="20">
        <v>242</v>
      </c>
    </row>
    <row r="40" spans="1:9" x14ac:dyDescent="0.2">
      <c r="A40" s="42">
        <v>1513</v>
      </c>
      <c r="B40" s="28">
        <v>634</v>
      </c>
      <c r="C40" s="46">
        <v>233</v>
      </c>
      <c r="D40" s="28">
        <v>635</v>
      </c>
      <c r="E40" s="46">
        <v>229</v>
      </c>
      <c r="F40" s="28">
        <v>675</v>
      </c>
      <c r="G40" s="46">
        <v>188</v>
      </c>
      <c r="H40" s="28">
        <v>635</v>
      </c>
      <c r="I40" s="20">
        <v>225</v>
      </c>
    </row>
    <row r="41" spans="1:9" x14ac:dyDescent="0.2">
      <c r="A41" s="42">
        <v>1514</v>
      </c>
      <c r="B41" s="28">
        <v>741</v>
      </c>
      <c r="C41" s="46">
        <v>214</v>
      </c>
      <c r="D41" s="28">
        <v>734</v>
      </c>
      <c r="E41" s="46">
        <v>216</v>
      </c>
      <c r="F41" s="28">
        <v>780</v>
      </c>
      <c r="G41" s="46">
        <v>171</v>
      </c>
      <c r="H41" s="28">
        <v>731</v>
      </c>
      <c r="I41" s="20">
        <v>213</v>
      </c>
    </row>
    <row r="42" spans="1:9" x14ac:dyDescent="0.2">
      <c r="A42" s="42">
        <v>1515</v>
      </c>
      <c r="B42" s="28">
        <v>476</v>
      </c>
      <c r="C42" s="46">
        <v>112</v>
      </c>
      <c r="D42" s="28">
        <v>468</v>
      </c>
      <c r="E42" s="46">
        <v>130</v>
      </c>
      <c r="F42" s="28">
        <v>506</v>
      </c>
      <c r="G42" s="46">
        <v>82</v>
      </c>
      <c r="H42" s="28">
        <v>478</v>
      </c>
      <c r="I42" s="20">
        <v>111</v>
      </c>
    </row>
    <row r="43" spans="1:9" x14ac:dyDescent="0.2">
      <c r="A43" s="69">
        <v>1516</v>
      </c>
      <c r="B43" s="72">
        <v>688</v>
      </c>
      <c r="C43" s="91">
        <v>216</v>
      </c>
      <c r="D43" s="72">
        <v>690</v>
      </c>
      <c r="E43" s="91">
        <v>208</v>
      </c>
      <c r="F43" s="72">
        <v>728</v>
      </c>
      <c r="G43" s="91">
        <v>162</v>
      </c>
      <c r="H43" s="72">
        <v>692</v>
      </c>
      <c r="I43" s="73">
        <v>197</v>
      </c>
    </row>
    <row r="44" spans="1:9" x14ac:dyDescent="0.2">
      <c r="A44" s="42">
        <v>1601</v>
      </c>
      <c r="B44" s="28">
        <v>1308</v>
      </c>
      <c r="C44" s="46">
        <v>304</v>
      </c>
      <c r="D44" s="28">
        <v>1300</v>
      </c>
      <c r="E44" s="46">
        <v>323</v>
      </c>
      <c r="F44" s="28">
        <v>1373</v>
      </c>
      <c r="G44" s="46">
        <v>229</v>
      </c>
      <c r="H44" s="28">
        <v>1323</v>
      </c>
      <c r="I44" s="20">
        <v>287</v>
      </c>
    </row>
    <row r="45" spans="1:9" x14ac:dyDescent="0.2">
      <c r="A45" s="42">
        <v>1602</v>
      </c>
      <c r="B45" s="28">
        <v>958</v>
      </c>
      <c r="C45" s="46">
        <v>315</v>
      </c>
      <c r="D45" s="28">
        <v>933</v>
      </c>
      <c r="E45" s="46">
        <v>340</v>
      </c>
      <c r="F45" s="28">
        <v>1036</v>
      </c>
      <c r="G45" s="46">
        <v>235</v>
      </c>
      <c r="H45" s="28">
        <v>964</v>
      </c>
      <c r="I45" s="20">
        <v>296</v>
      </c>
    </row>
    <row r="46" spans="1:9" x14ac:dyDescent="0.2">
      <c r="A46" s="42">
        <v>1603</v>
      </c>
      <c r="B46" s="28">
        <v>1229</v>
      </c>
      <c r="C46" s="46">
        <v>420</v>
      </c>
      <c r="D46" s="28">
        <v>1223</v>
      </c>
      <c r="E46" s="46">
        <v>419</v>
      </c>
      <c r="F46" s="28">
        <v>1325</v>
      </c>
      <c r="G46" s="46">
        <v>314</v>
      </c>
      <c r="H46" s="28">
        <v>1236</v>
      </c>
      <c r="I46" s="20">
        <v>397</v>
      </c>
    </row>
    <row r="47" spans="1:9" x14ac:dyDescent="0.2">
      <c r="A47" s="42">
        <v>1604</v>
      </c>
      <c r="B47" s="28">
        <v>726</v>
      </c>
      <c r="C47" s="46">
        <v>252</v>
      </c>
      <c r="D47" s="28">
        <v>722</v>
      </c>
      <c r="E47" s="46">
        <v>253</v>
      </c>
      <c r="F47" s="28">
        <v>788</v>
      </c>
      <c r="G47" s="46">
        <v>188</v>
      </c>
      <c r="H47" s="28">
        <v>723</v>
      </c>
      <c r="I47" s="20">
        <v>241</v>
      </c>
    </row>
    <row r="48" spans="1:9" x14ac:dyDescent="0.2">
      <c r="A48" s="42">
        <v>1605</v>
      </c>
      <c r="B48" s="28">
        <v>728</v>
      </c>
      <c r="C48" s="46">
        <v>307</v>
      </c>
      <c r="D48" s="28">
        <v>743</v>
      </c>
      <c r="E48" s="46">
        <v>281</v>
      </c>
      <c r="F48" s="28">
        <v>822</v>
      </c>
      <c r="G48" s="46">
        <v>196</v>
      </c>
      <c r="H48" s="28">
        <v>776</v>
      </c>
      <c r="I48" s="20">
        <v>246</v>
      </c>
    </row>
    <row r="49" spans="1:9" x14ac:dyDescent="0.2">
      <c r="A49" s="50">
        <v>1606</v>
      </c>
      <c r="B49" s="28">
        <v>707</v>
      </c>
      <c r="C49" s="46">
        <v>377</v>
      </c>
      <c r="D49" s="28">
        <v>678</v>
      </c>
      <c r="E49" s="46">
        <v>388</v>
      </c>
      <c r="F49" s="28">
        <v>819</v>
      </c>
      <c r="G49" s="46">
        <v>242</v>
      </c>
      <c r="H49" s="28">
        <v>729</v>
      </c>
      <c r="I49" s="20">
        <v>328</v>
      </c>
    </row>
    <row r="50" spans="1:9" x14ac:dyDescent="0.2">
      <c r="A50" s="69">
        <v>1607</v>
      </c>
      <c r="B50" s="72">
        <v>1008</v>
      </c>
      <c r="C50" s="91">
        <v>321</v>
      </c>
      <c r="D50" s="72">
        <v>1017</v>
      </c>
      <c r="E50" s="91">
        <v>315</v>
      </c>
      <c r="F50" s="72">
        <v>1092</v>
      </c>
      <c r="G50" s="91">
        <v>245</v>
      </c>
      <c r="H50" s="72">
        <v>1036</v>
      </c>
      <c r="I50" s="73">
        <v>302</v>
      </c>
    </row>
    <row r="51" spans="1:9" x14ac:dyDescent="0.2">
      <c r="A51" s="42">
        <v>1608</v>
      </c>
      <c r="B51" s="28">
        <v>722</v>
      </c>
      <c r="C51" s="46">
        <v>354</v>
      </c>
      <c r="D51" s="28">
        <v>720</v>
      </c>
      <c r="E51" s="46">
        <v>354</v>
      </c>
      <c r="F51" s="28">
        <v>771</v>
      </c>
      <c r="G51" s="46">
        <v>295</v>
      </c>
      <c r="H51" s="28">
        <v>732</v>
      </c>
      <c r="I51" s="20">
        <v>338</v>
      </c>
    </row>
    <row r="52" spans="1:9" x14ac:dyDescent="0.2">
      <c r="A52" s="42">
        <v>1609</v>
      </c>
      <c r="B52" s="28">
        <v>789</v>
      </c>
      <c r="C52" s="46">
        <v>276</v>
      </c>
      <c r="D52" s="28">
        <v>793</v>
      </c>
      <c r="E52" s="46">
        <v>271</v>
      </c>
      <c r="F52" s="28">
        <v>819</v>
      </c>
      <c r="G52" s="46">
        <v>241</v>
      </c>
      <c r="H52" s="28">
        <v>805</v>
      </c>
      <c r="I52" s="20">
        <v>251</v>
      </c>
    </row>
    <row r="53" spans="1:9" x14ac:dyDescent="0.2">
      <c r="A53" s="42">
        <v>1610</v>
      </c>
      <c r="B53" s="28">
        <v>1027</v>
      </c>
      <c r="C53" s="46">
        <v>402</v>
      </c>
      <c r="D53" s="28">
        <v>1024</v>
      </c>
      <c r="E53" s="46">
        <v>392</v>
      </c>
      <c r="F53" s="28">
        <v>1114</v>
      </c>
      <c r="G53" s="46">
        <v>307</v>
      </c>
      <c r="H53" s="28">
        <v>1048</v>
      </c>
      <c r="I53" s="20">
        <v>366</v>
      </c>
    </row>
    <row r="54" spans="1:9" x14ac:dyDescent="0.2">
      <c r="A54" s="42">
        <v>1611</v>
      </c>
      <c r="B54" s="28">
        <v>871</v>
      </c>
      <c r="C54" s="46">
        <v>255</v>
      </c>
      <c r="D54" s="28">
        <v>894</v>
      </c>
      <c r="E54" s="46">
        <v>237</v>
      </c>
      <c r="F54" s="28">
        <v>924</v>
      </c>
      <c r="G54" s="46">
        <v>192</v>
      </c>
      <c r="H54" s="28">
        <v>894</v>
      </c>
      <c r="I54" s="20">
        <v>228</v>
      </c>
    </row>
    <row r="55" spans="1:9" x14ac:dyDescent="0.2">
      <c r="A55" s="42">
        <v>1612</v>
      </c>
      <c r="B55" s="28">
        <v>536</v>
      </c>
      <c r="C55" s="46">
        <v>195</v>
      </c>
      <c r="D55" s="28">
        <v>523</v>
      </c>
      <c r="E55" s="46">
        <v>206</v>
      </c>
      <c r="F55" s="28">
        <v>562</v>
      </c>
      <c r="G55" s="46">
        <v>158</v>
      </c>
      <c r="H55" s="28">
        <v>535</v>
      </c>
      <c r="I55" s="20">
        <v>183</v>
      </c>
    </row>
    <row r="56" spans="1:9" x14ac:dyDescent="0.2">
      <c r="A56" s="50">
        <v>1613</v>
      </c>
      <c r="B56" s="28">
        <v>770</v>
      </c>
      <c r="C56" s="46">
        <v>266</v>
      </c>
      <c r="D56" s="28">
        <v>755</v>
      </c>
      <c r="E56" s="46">
        <v>261</v>
      </c>
      <c r="F56" s="28">
        <v>815</v>
      </c>
      <c r="G56" s="46">
        <v>199</v>
      </c>
      <c r="H56" s="28">
        <v>768</v>
      </c>
      <c r="I56" s="20">
        <v>241</v>
      </c>
    </row>
    <row r="57" spans="1:9" x14ac:dyDescent="0.2">
      <c r="A57" s="50">
        <v>1614</v>
      </c>
      <c r="B57" s="28">
        <v>760</v>
      </c>
      <c r="C57" s="46">
        <v>246</v>
      </c>
      <c r="D57" s="28">
        <v>726</v>
      </c>
      <c r="E57" s="46">
        <v>270</v>
      </c>
      <c r="F57" s="28">
        <v>794</v>
      </c>
      <c r="G57" s="46">
        <v>198</v>
      </c>
      <c r="H57" s="28">
        <v>746</v>
      </c>
      <c r="I57" s="20">
        <v>247</v>
      </c>
    </row>
    <row r="58" spans="1:9" x14ac:dyDescent="0.2">
      <c r="A58" s="50">
        <v>1615</v>
      </c>
      <c r="B58" s="28">
        <v>1078</v>
      </c>
      <c r="C58" s="46">
        <v>450</v>
      </c>
      <c r="D58" s="28">
        <v>1068</v>
      </c>
      <c r="E58" s="46">
        <v>451</v>
      </c>
      <c r="F58" s="28">
        <v>1196</v>
      </c>
      <c r="G58" s="46">
        <v>323</v>
      </c>
      <c r="H58" s="28">
        <v>1095</v>
      </c>
      <c r="I58" s="20">
        <v>405</v>
      </c>
    </row>
    <row r="59" spans="1:9" x14ac:dyDescent="0.2">
      <c r="A59" s="50">
        <v>1701</v>
      </c>
      <c r="B59" s="28">
        <v>875</v>
      </c>
      <c r="C59" s="46">
        <v>307</v>
      </c>
      <c r="D59" s="28">
        <v>866</v>
      </c>
      <c r="E59" s="46">
        <v>316</v>
      </c>
      <c r="F59" s="28">
        <v>931</v>
      </c>
      <c r="G59" s="46">
        <v>246</v>
      </c>
      <c r="H59" s="28">
        <v>864</v>
      </c>
      <c r="I59" s="20">
        <v>303</v>
      </c>
    </row>
    <row r="60" spans="1:9" x14ac:dyDescent="0.2">
      <c r="A60" s="50">
        <v>1702</v>
      </c>
      <c r="B60" s="28">
        <v>841</v>
      </c>
      <c r="C60" s="46">
        <v>301</v>
      </c>
      <c r="D60" s="28">
        <v>864</v>
      </c>
      <c r="E60" s="46">
        <v>282</v>
      </c>
      <c r="F60" s="28">
        <v>899</v>
      </c>
      <c r="G60" s="46">
        <v>233</v>
      </c>
      <c r="H60" s="28">
        <v>857</v>
      </c>
      <c r="I60" s="20">
        <v>265</v>
      </c>
    </row>
    <row r="61" spans="1:9" x14ac:dyDescent="0.2">
      <c r="A61" s="50">
        <v>1703</v>
      </c>
      <c r="B61" s="28">
        <v>858</v>
      </c>
      <c r="C61" s="46">
        <v>311</v>
      </c>
      <c r="D61" s="28">
        <v>836</v>
      </c>
      <c r="E61" s="46">
        <v>334</v>
      </c>
      <c r="F61" s="28">
        <v>904</v>
      </c>
      <c r="G61" s="46">
        <v>265</v>
      </c>
      <c r="H61" s="28">
        <v>849</v>
      </c>
      <c r="I61" s="20">
        <v>317</v>
      </c>
    </row>
    <row r="62" spans="1:9" x14ac:dyDescent="0.2">
      <c r="A62" s="50">
        <v>1704</v>
      </c>
      <c r="B62" s="28">
        <v>636</v>
      </c>
      <c r="C62" s="46">
        <v>260</v>
      </c>
      <c r="D62" s="28">
        <v>628</v>
      </c>
      <c r="E62" s="46">
        <v>255</v>
      </c>
      <c r="F62" s="28">
        <v>704</v>
      </c>
      <c r="G62" s="46">
        <v>179</v>
      </c>
      <c r="H62" s="28">
        <v>660</v>
      </c>
      <c r="I62" s="20">
        <v>220</v>
      </c>
    </row>
    <row r="63" spans="1:9" x14ac:dyDescent="0.2">
      <c r="A63" s="50">
        <v>1705</v>
      </c>
      <c r="B63" s="28">
        <v>696</v>
      </c>
      <c r="C63" s="46">
        <v>283</v>
      </c>
      <c r="D63" s="28">
        <v>672</v>
      </c>
      <c r="E63" s="46">
        <v>303</v>
      </c>
      <c r="F63" s="28">
        <v>768</v>
      </c>
      <c r="G63" s="46">
        <v>205</v>
      </c>
      <c r="H63" s="28">
        <v>703</v>
      </c>
      <c r="I63" s="20">
        <v>274</v>
      </c>
    </row>
    <row r="64" spans="1:9" x14ac:dyDescent="0.2">
      <c r="A64" s="50">
        <v>1706</v>
      </c>
      <c r="B64" s="28">
        <v>899</v>
      </c>
      <c r="C64" s="46">
        <v>391</v>
      </c>
      <c r="D64" s="28">
        <v>897</v>
      </c>
      <c r="E64" s="46">
        <v>392</v>
      </c>
      <c r="F64" s="28">
        <v>996</v>
      </c>
      <c r="G64" s="46">
        <v>284</v>
      </c>
      <c r="H64" s="28">
        <v>898</v>
      </c>
      <c r="I64" s="20">
        <v>374</v>
      </c>
    </row>
    <row r="65" spans="1:9" x14ac:dyDescent="0.2">
      <c r="A65" s="50">
        <v>1707</v>
      </c>
      <c r="B65" s="28">
        <v>676</v>
      </c>
      <c r="C65" s="46">
        <v>305</v>
      </c>
      <c r="D65" s="28">
        <v>703</v>
      </c>
      <c r="E65" s="46">
        <v>287</v>
      </c>
      <c r="F65" s="28">
        <v>768</v>
      </c>
      <c r="G65" s="46">
        <v>208</v>
      </c>
      <c r="H65" s="28">
        <v>728</v>
      </c>
      <c r="I65" s="20">
        <v>250</v>
      </c>
    </row>
    <row r="66" spans="1:9" x14ac:dyDescent="0.2">
      <c r="A66" s="50">
        <v>1708</v>
      </c>
      <c r="B66" s="28">
        <v>834</v>
      </c>
      <c r="C66" s="46">
        <v>363</v>
      </c>
      <c r="D66" s="28">
        <v>860</v>
      </c>
      <c r="E66" s="46">
        <v>316</v>
      </c>
      <c r="F66" s="28">
        <v>934</v>
      </c>
      <c r="G66" s="46">
        <v>233</v>
      </c>
      <c r="H66" s="28">
        <v>891</v>
      </c>
      <c r="I66" s="20">
        <v>277</v>
      </c>
    </row>
    <row r="67" spans="1:9" x14ac:dyDescent="0.2">
      <c r="A67" s="50">
        <v>1709</v>
      </c>
      <c r="B67" s="28">
        <v>735</v>
      </c>
      <c r="C67" s="46">
        <v>284</v>
      </c>
      <c r="D67" s="28">
        <v>748</v>
      </c>
      <c r="E67" s="46">
        <v>268</v>
      </c>
      <c r="F67" s="28">
        <v>808</v>
      </c>
      <c r="G67" s="46">
        <v>209</v>
      </c>
      <c r="H67" s="28">
        <v>764</v>
      </c>
      <c r="I67" s="20">
        <v>248</v>
      </c>
    </row>
    <row r="68" spans="1:9" x14ac:dyDescent="0.2">
      <c r="A68" s="50">
        <v>1710</v>
      </c>
      <c r="B68" s="28">
        <v>319</v>
      </c>
      <c r="C68" s="46">
        <v>144</v>
      </c>
      <c r="D68" s="28">
        <v>323</v>
      </c>
      <c r="E68" s="46">
        <v>136</v>
      </c>
      <c r="F68" s="28">
        <v>370</v>
      </c>
      <c r="G68" s="46">
        <v>91</v>
      </c>
      <c r="H68" s="28">
        <v>326</v>
      </c>
      <c r="I68" s="20">
        <v>130</v>
      </c>
    </row>
    <row r="69" spans="1:9" x14ac:dyDescent="0.2">
      <c r="A69" s="42">
        <v>1711</v>
      </c>
      <c r="B69" s="28">
        <v>466</v>
      </c>
      <c r="C69" s="46">
        <v>245</v>
      </c>
      <c r="D69" s="28">
        <v>468</v>
      </c>
      <c r="E69" s="46">
        <v>247</v>
      </c>
      <c r="F69" s="28">
        <v>540</v>
      </c>
      <c r="G69" s="46">
        <v>174</v>
      </c>
      <c r="H69" s="28">
        <v>484</v>
      </c>
      <c r="I69" s="20">
        <v>223</v>
      </c>
    </row>
    <row r="70" spans="1:9" x14ac:dyDescent="0.2">
      <c r="A70" s="42">
        <v>1712</v>
      </c>
      <c r="B70" s="28">
        <v>706</v>
      </c>
      <c r="C70" s="46">
        <v>272</v>
      </c>
      <c r="D70" s="28">
        <v>710</v>
      </c>
      <c r="E70" s="46">
        <v>262</v>
      </c>
      <c r="F70" s="28">
        <v>773</v>
      </c>
      <c r="G70" s="46">
        <v>204</v>
      </c>
      <c r="H70" s="28">
        <v>718</v>
      </c>
      <c r="I70" s="20">
        <v>248</v>
      </c>
    </row>
    <row r="71" spans="1:9" x14ac:dyDescent="0.2">
      <c r="A71" s="42">
        <v>1713</v>
      </c>
      <c r="B71" s="28">
        <v>910</v>
      </c>
      <c r="C71" s="46">
        <v>352</v>
      </c>
      <c r="D71" s="28">
        <v>934</v>
      </c>
      <c r="E71" s="46">
        <v>344</v>
      </c>
      <c r="F71" s="28">
        <v>1012</v>
      </c>
      <c r="G71" s="46">
        <v>259</v>
      </c>
      <c r="H71" s="28">
        <v>951</v>
      </c>
      <c r="I71" s="20">
        <v>319</v>
      </c>
    </row>
    <row r="72" spans="1:9" x14ac:dyDescent="0.2">
      <c r="A72" s="42">
        <v>1714</v>
      </c>
      <c r="B72" s="28">
        <v>689</v>
      </c>
      <c r="C72" s="46">
        <v>292</v>
      </c>
      <c r="D72" s="28">
        <v>706</v>
      </c>
      <c r="E72" s="46">
        <v>266</v>
      </c>
      <c r="F72" s="28">
        <v>780</v>
      </c>
      <c r="G72" s="46">
        <v>194</v>
      </c>
      <c r="H72" s="28">
        <v>735</v>
      </c>
      <c r="I72" s="20">
        <v>231</v>
      </c>
    </row>
    <row r="73" spans="1:9" x14ac:dyDescent="0.2">
      <c r="A73" s="42">
        <v>1715</v>
      </c>
      <c r="B73" s="28">
        <v>1069</v>
      </c>
      <c r="C73" s="46">
        <v>430</v>
      </c>
      <c r="D73" s="28">
        <v>1056</v>
      </c>
      <c r="E73" s="46">
        <v>429</v>
      </c>
      <c r="F73" s="28">
        <v>1169</v>
      </c>
      <c r="G73" s="46">
        <v>316</v>
      </c>
      <c r="H73" s="28">
        <v>1100</v>
      </c>
      <c r="I73" s="20">
        <v>382</v>
      </c>
    </row>
    <row r="74" spans="1:9" x14ac:dyDescent="0.2">
      <c r="A74" s="69">
        <v>1801</v>
      </c>
      <c r="B74" s="72">
        <v>780</v>
      </c>
      <c r="C74" s="91">
        <v>278</v>
      </c>
      <c r="D74" s="72">
        <v>750</v>
      </c>
      <c r="E74" s="91">
        <v>299</v>
      </c>
      <c r="F74" s="72">
        <v>813</v>
      </c>
      <c r="G74" s="91">
        <v>226</v>
      </c>
      <c r="H74" s="72">
        <v>770</v>
      </c>
      <c r="I74" s="73">
        <v>276</v>
      </c>
    </row>
    <row r="75" spans="1:9" x14ac:dyDescent="0.2">
      <c r="A75" s="69">
        <v>1802</v>
      </c>
      <c r="B75" s="72">
        <v>1038</v>
      </c>
      <c r="C75" s="91">
        <v>320</v>
      </c>
      <c r="D75" s="72">
        <v>1070</v>
      </c>
      <c r="E75" s="91">
        <v>303</v>
      </c>
      <c r="F75" s="72">
        <v>1099</v>
      </c>
      <c r="G75" s="91">
        <v>251</v>
      </c>
      <c r="H75" s="72">
        <v>1053</v>
      </c>
      <c r="I75" s="73">
        <v>294</v>
      </c>
    </row>
    <row r="76" spans="1:9" x14ac:dyDescent="0.2">
      <c r="A76" s="69">
        <v>1803</v>
      </c>
      <c r="B76" s="72">
        <v>830</v>
      </c>
      <c r="C76" s="91">
        <v>240</v>
      </c>
      <c r="D76" s="72">
        <v>827</v>
      </c>
      <c r="E76" s="91">
        <v>244</v>
      </c>
      <c r="F76" s="72">
        <v>857</v>
      </c>
      <c r="G76" s="91">
        <v>212</v>
      </c>
      <c r="H76" s="72">
        <v>836</v>
      </c>
      <c r="I76" s="73">
        <v>224</v>
      </c>
    </row>
    <row r="77" spans="1:9" x14ac:dyDescent="0.2">
      <c r="A77" s="69">
        <v>1804</v>
      </c>
      <c r="B77" s="72">
        <v>1152</v>
      </c>
      <c r="C77" s="91">
        <v>358</v>
      </c>
      <c r="D77" s="72">
        <v>1155</v>
      </c>
      <c r="E77" s="91">
        <v>351</v>
      </c>
      <c r="F77" s="72">
        <v>1253</v>
      </c>
      <c r="G77" s="91">
        <v>246</v>
      </c>
      <c r="H77" s="72">
        <v>1200</v>
      </c>
      <c r="I77" s="73">
        <v>306</v>
      </c>
    </row>
    <row r="78" spans="1:9" x14ac:dyDescent="0.2">
      <c r="A78" s="42">
        <v>1805</v>
      </c>
      <c r="B78" s="28">
        <v>1063</v>
      </c>
      <c r="C78" s="46">
        <v>393</v>
      </c>
      <c r="D78" s="28">
        <v>1074</v>
      </c>
      <c r="E78" s="46">
        <v>361</v>
      </c>
      <c r="F78" s="28">
        <v>1193</v>
      </c>
      <c r="G78" s="46">
        <v>247</v>
      </c>
      <c r="H78" s="28">
        <v>1098</v>
      </c>
      <c r="I78" s="20">
        <v>336</v>
      </c>
    </row>
    <row r="79" spans="1:9" x14ac:dyDescent="0.2">
      <c r="A79" s="42">
        <v>1806</v>
      </c>
      <c r="B79" s="28">
        <v>741</v>
      </c>
      <c r="C79" s="46">
        <v>225</v>
      </c>
      <c r="D79" s="28">
        <v>757</v>
      </c>
      <c r="E79" s="46">
        <v>190</v>
      </c>
      <c r="F79" s="28">
        <v>828</v>
      </c>
      <c r="G79" s="46">
        <v>132</v>
      </c>
      <c r="H79" s="28">
        <v>790</v>
      </c>
      <c r="I79" s="20">
        <v>162</v>
      </c>
    </row>
    <row r="80" spans="1:9" x14ac:dyDescent="0.2">
      <c r="A80" s="42">
        <v>1807</v>
      </c>
      <c r="B80" s="28">
        <v>973</v>
      </c>
      <c r="C80" s="46">
        <v>418</v>
      </c>
      <c r="D80" s="28">
        <v>965</v>
      </c>
      <c r="E80" s="46">
        <v>417</v>
      </c>
      <c r="F80" s="28">
        <v>1093</v>
      </c>
      <c r="G80" s="46">
        <v>293</v>
      </c>
      <c r="H80" s="28">
        <v>991</v>
      </c>
      <c r="I80" s="20">
        <v>384</v>
      </c>
    </row>
    <row r="81" spans="1:9" x14ac:dyDescent="0.2">
      <c r="A81" s="42">
        <v>1808</v>
      </c>
      <c r="B81" s="28">
        <v>733</v>
      </c>
      <c r="C81" s="46">
        <v>324</v>
      </c>
      <c r="D81" s="28">
        <v>772</v>
      </c>
      <c r="E81" s="46">
        <v>290</v>
      </c>
      <c r="F81" s="28">
        <v>841</v>
      </c>
      <c r="G81" s="46">
        <v>210</v>
      </c>
      <c r="H81" s="28">
        <v>782</v>
      </c>
      <c r="I81" s="20">
        <v>268</v>
      </c>
    </row>
    <row r="82" spans="1:9" x14ac:dyDescent="0.2">
      <c r="A82" s="42">
        <v>1809</v>
      </c>
      <c r="B82" s="28">
        <v>1035</v>
      </c>
      <c r="C82" s="46">
        <v>322</v>
      </c>
      <c r="D82" s="28">
        <v>1056</v>
      </c>
      <c r="E82" s="46">
        <v>324</v>
      </c>
      <c r="F82" s="28">
        <v>1150</v>
      </c>
      <c r="G82" s="46">
        <v>212</v>
      </c>
      <c r="H82" s="28">
        <v>1092</v>
      </c>
      <c r="I82" s="20">
        <v>260</v>
      </c>
    </row>
    <row r="83" spans="1:9" x14ac:dyDescent="0.2">
      <c r="A83" s="42">
        <v>1810</v>
      </c>
      <c r="B83" s="28">
        <v>705</v>
      </c>
      <c r="C83" s="46">
        <v>183</v>
      </c>
      <c r="D83" s="28">
        <v>707</v>
      </c>
      <c r="E83" s="46">
        <v>191</v>
      </c>
      <c r="F83" s="28">
        <v>779</v>
      </c>
      <c r="G83" s="46">
        <v>117</v>
      </c>
      <c r="H83" s="28">
        <v>734</v>
      </c>
      <c r="I83" s="20">
        <v>156</v>
      </c>
    </row>
    <row r="84" spans="1:9" x14ac:dyDescent="0.2">
      <c r="A84" s="42">
        <v>1811</v>
      </c>
      <c r="B84" s="28">
        <v>829</v>
      </c>
      <c r="C84" s="46">
        <v>201</v>
      </c>
      <c r="D84" s="28">
        <v>828</v>
      </c>
      <c r="E84" s="46">
        <v>206</v>
      </c>
      <c r="F84" s="28">
        <v>889</v>
      </c>
      <c r="G84" s="46">
        <v>141</v>
      </c>
      <c r="H84" s="28">
        <v>857</v>
      </c>
      <c r="I84" s="20">
        <v>169</v>
      </c>
    </row>
    <row r="85" spans="1:9" x14ac:dyDescent="0.2">
      <c r="A85" s="42">
        <v>1812</v>
      </c>
      <c r="B85" s="28">
        <v>803</v>
      </c>
      <c r="C85" s="46">
        <v>310</v>
      </c>
      <c r="D85" s="28">
        <v>807</v>
      </c>
      <c r="E85" s="46">
        <v>302</v>
      </c>
      <c r="F85" s="28">
        <v>885</v>
      </c>
      <c r="G85" s="46">
        <v>217</v>
      </c>
      <c r="H85" s="28">
        <v>833</v>
      </c>
      <c r="I85" s="20">
        <v>269</v>
      </c>
    </row>
    <row r="86" spans="1:9" x14ac:dyDescent="0.2">
      <c r="A86" s="42">
        <v>1813</v>
      </c>
      <c r="B86" s="28">
        <v>836</v>
      </c>
      <c r="C86" s="46">
        <v>228</v>
      </c>
      <c r="D86" s="28">
        <v>849</v>
      </c>
      <c r="E86" s="46">
        <v>222</v>
      </c>
      <c r="F86" s="28">
        <v>913</v>
      </c>
      <c r="G86" s="46">
        <v>150</v>
      </c>
      <c r="H86" s="28">
        <v>861</v>
      </c>
      <c r="I86" s="20">
        <v>187</v>
      </c>
    </row>
    <row r="87" spans="1:9" x14ac:dyDescent="0.2">
      <c r="A87" s="42">
        <v>1814</v>
      </c>
      <c r="B87" s="28">
        <v>922</v>
      </c>
      <c r="C87" s="46">
        <v>309</v>
      </c>
      <c r="D87" s="28">
        <v>944</v>
      </c>
      <c r="E87" s="46">
        <v>281</v>
      </c>
      <c r="F87" s="28">
        <v>979</v>
      </c>
      <c r="G87" s="46">
        <v>231</v>
      </c>
      <c r="H87" s="28">
        <v>936</v>
      </c>
      <c r="I87" s="20">
        <v>274</v>
      </c>
    </row>
    <row r="88" spans="1:9" x14ac:dyDescent="0.2">
      <c r="A88" s="42">
        <v>1815</v>
      </c>
      <c r="B88" s="28">
        <v>1005</v>
      </c>
      <c r="C88" s="46">
        <v>281</v>
      </c>
      <c r="D88" s="28">
        <v>1010</v>
      </c>
      <c r="E88" s="46">
        <v>278</v>
      </c>
      <c r="F88" s="28">
        <v>1074</v>
      </c>
      <c r="G88" s="46">
        <v>215</v>
      </c>
      <c r="H88" s="28">
        <v>1042</v>
      </c>
      <c r="I88" s="20">
        <v>241</v>
      </c>
    </row>
    <row r="89" spans="1:9" x14ac:dyDescent="0.2">
      <c r="A89" s="42">
        <v>1816</v>
      </c>
      <c r="B89" s="28">
        <v>556</v>
      </c>
      <c r="C89" s="46">
        <v>167</v>
      </c>
      <c r="D89" s="28">
        <v>605</v>
      </c>
      <c r="E89" s="46">
        <v>129</v>
      </c>
      <c r="F89" s="28">
        <v>621</v>
      </c>
      <c r="G89" s="46">
        <v>103</v>
      </c>
      <c r="H89" s="28">
        <v>607</v>
      </c>
      <c r="I89" s="20">
        <v>122</v>
      </c>
    </row>
    <row r="90" spans="1:9" x14ac:dyDescent="0.2">
      <c r="A90" s="42">
        <v>1817</v>
      </c>
      <c r="B90" s="28">
        <v>1394</v>
      </c>
      <c r="C90" s="46">
        <v>351</v>
      </c>
      <c r="D90" s="28">
        <v>1392</v>
      </c>
      <c r="E90" s="46">
        <v>339</v>
      </c>
      <c r="F90" s="28">
        <v>1498</v>
      </c>
      <c r="G90" s="46">
        <v>235</v>
      </c>
      <c r="H90" s="28">
        <v>1431</v>
      </c>
      <c r="I90" s="20">
        <v>302</v>
      </c>
    </row>
    <row r="91" spans="1:9" x14ac:dyDescent="0.2">
      <c r="A91" s="42">
        <v>1818</v>
      </c>
      <c r="B91" s="28">
        <v>735</v>
      </c>
      <c r="C91" s="46">
        <v>193</v>
      </c>
      <c r="D91" s="28">
        <v>745</v>
      </c>
      <c r="E91" s="46">
        <v>180</v>
      </c>
      <c r="F91" s="28">
        <v>810</v>
      </c>
      <c r="G91" s="46">
        <v>118</v>
      </c>
      <c r="H91" s="28">
        <v>770</v>
      </c>
      <c r="I91" s="20">
        <v>161</v>
      </c>
    </row>
    <row r="92" spans="1:9" x14ac:dyDescent="0.2">
      <c r="A92" s="42">
        <v>1901</v>
      </c>
      <c r="B92" s="28">
        <v>1760</v>
      </c>
      <c r="C92" s="46">
        <v>446</v>
      </c>
      <c r="D92" s="28">
        <v>1745</v>
      </c>
      <c r="E92" s="46">
        <v>450</v>
      </c>
      <c r="F92" s="28">
        <v>1843</v>
      </c>
      <c r="G92" s="46">
        <v>353</v>
      </c>
      <c r="H92" s="28">
        <v>1763</v>
      </c>
      <c r="I92" s="20">
        <v>416</v>
      </c>
    </row>
    <row r="93" spans="1:9" x14ac:dyDescent="0.2">
      <c r="A93" s="42">
        <v>1902</v>
      </c>
      <c r="B93" s="28">
        <v>964</v>
      </c>
      <c r="C93" s="46">
        <v>214</v>
      </c>
      <c r="D93" s="28">
        <v>952</v>
      </c>
      <c r="E93" s="46">
        <v>228</v>
      </c>
      <c r="F93" s="28">
        <v>1016</v>
      </c>
      <c r="G93" s="46">
        <v>170</v>
      </c>
      <c r="H93" s="28">
        <v>978</v>
      </c>
      <c r="I93" s="20">
        <v>205</v>
      </c>
    </row>
    <row r="94" spans="1:9" x14ac:dyDescent="0.2">
      <c r="A94" s="69">
        <v>1903</v>
      </c>
      <c r="B94" s="72">
        <v>354</v>
      </c>
      <c r="C94" s="91">
        <v>115</v>
      </c>
      <c r="D94" s="72">
        <v>344</v>
      </c>
      <c r="E94" s="91">
        <v>122</v>
      </c>
      <c r="F94" s="72">
        <v>381</v>
      </c>
      <c r="G94" s="91">
        <v>86</v>
      </c>
      <c r="H94" s="72">
        <v>361</v>
      </c>
      <c r="I94" s="73">
        <v>104</v>
      </c>
    </row>
    <row r="95" spans="1:9" x14ac:dyDescent="0.2">
      <c r="A95" s="42">
        <v>1904</v>
      </c>
      <c r="B95" s="28">
        <v>877</v>
      </c>
      <c r="C95" s="46">
        <v>260</v>
      </c>
      <c r="D95" s="28">
        <v>859</v>
      </c>
      <c r="E95" s="46">
        <v>272</v>
      </c>
      <c r="F95" s="28">
        <v>935</v>
      </c>
      <c r="G95" s="46">
        <v>199</v>
      </c>
      <c r="H95" s="28">
        <v>889</v>
      </c>
      <c r="I95" s="20">
        <v>237</v>
      </c>
    </row>
    <row r="96" spans="1:9" x14ac:dyDescent="0.2">
      <c r="A96" s="42">
        <v>1905</v>
      </c>
      <c r="B96" s="28">
        <v>954</v>
      </c>
      <c r="C96" s="46">
        <v>424</v>
      </c>
      <c r="D96" s="28">
        <v>997</v>
      </c>
      <c r="E96" s="46">
        <v>370</v>
      </c>
      <c r="F96" s="28">
        <v>1086</v>
      </c>
      <c r="G96" s="46">
        <v>279</v>
      </c>
      <c r="H96" s="28">
        <v>1012</v>
      </c>
      <c r="I96" s="20">
        <v>349</v>
      </c>
    </row>
    <row r="97" spans="1:9" x14ac:dyDescent="0.2">
      <c r="A97" s="42">
        <v>1906</v>
      </c>
      <c r="B97" s="28">
        <v>949</v>
      </c>
      <c r="C97" s="46">
        <v>348</v>
      </c>
      <c r="D97" s="28">
        <v>956</v>
      </c>
      <c r="E97" s="46">
        <v>332</v>
      </c>
      <c r="F97" s="28">
        <v>1012</v>
      </c>
      <c r="G97" s="46">
        <v>265</v>
      </c>
      <c r="H97" s="28">
        <v>954</v>
      </c>
      <c r="I97" s="20">
        <v>315</v>
      </c>
    </row>
    <row r="98" spans="1:9" x14ac:dyDescent="0.2">
      <c r="A98" s="42">
        <v>1907</v>
      </c>
      <c r="B98" s="28">
        <v>986</v>
      </c>
      <c r="C98" s="46">
        <v>316</v>
      </c>
      <c r="D98" s="28">
        <v>966</v>
      </c>
      <c r="E98" s="46">
        <v>327</v>
      </c>
      <c r="F98" s="28">
        <v>1047</v>
      </c>
      <c r="G98" s="46">
        <v>248</v>
      </c>
      <c r="H98" s="28">
        <v>995</v>
      </c>
      <c r="I98" s="20">
        <v>283</v>
      </c>
    </row>
    <row r="99" spans="1:9" x14ac:dyDescent="0.2">
      <c r="A99" s="42">
        <v>1908</v>
      </c>
      <c r="B99" s="28">
        <v>534</v>
      </c>
      <c r="C99" s="46">
        <v>189</v>
      </c>
      <c r="D99" s="28">
        <v>532</v>
      </c>
      <c r="E99" s="46">
        <v>189</v>
      </c>
      <c r="F99" s="28">
        <v>618</v>
      </c>
      <c r="G99" s="46">
        <v>110</v>
      </c>
      <c r="H99" s="28">
        <v>557</v>
      </c>
      <c r="I99" s="20">
        <v>157</v>
      </c>
    </row>
    <row r="100" spans="1:9" x14ac:dyDescent="0.2">
      <c r="A100" s="42">
        <v>1909</v>
      </c>
      <c r="B100" s="28">
        <v>830</v>
      </c>
      <c r="C100" s="46">
        <v>234</v>
      </c>
      <c r="D100" s="28">
        <v>830</v>
      </c>
      <c r="E100" s="46">
        <v>234</v>
      </c>
      <c r="F100" s="28">
        <v>915</v>
      </c>
      <c r="G100" s="46">
        <v>142</v>
      </c>
      <c r="H100" s="28">
        <v>876</v>
      </c>
      <c r="I100" s="20">
        <v>181</v>
      </c>
    </row>
    <row r="101" spans="1:9" x14ac:dyDescent="0.2">
      <c r="A101" s="42">
        <v>1910</v>
      </c>
      <c r="B101" s="28">
        <v>1014</v>
      </c>
      <c r="C101" s="46">
        <v>315</v>
      </c>
      <c r="D101" s="28">
        <v>1029</v>
      </c>
      <c r="E101" s="46">
        <v>291</v>
      </c>
      <c r="F101" s="28">
        <v>1136</v>
      </c>
      <c r="G101" s="46">
        <v>207</v>
      </c>
      <c r="H101" s="28">
        <v>1062</v>
      </c>
      <c r="I101" s="20">
        <v>264</v>
      </c>
    </row>
    <row r="102" spans="1:9" x14ac:dyDescent="0.2">
      <c r="A102" s="42">
        <v>1911</v>
      </c>
      <c r="B102" s="28">
        <v>697</v>
      </c>
      <c r="C102" s="46">
        <v>297</v>
      </c>
      <c r="D102" s="28">
        <v>699</v>
      </c>
      <c r="E102" s="46">
        <v>273</v>
      </c>
      <c r="F102" s="28">
        <v>809</v>
      </c>
      <c r="G102" s="46">
        <v>171</v>
      </c>
      <c r="H102" s="28">
        <v>743</v>
      </c>
      <c r="I102" s="20">
        <v>220</v>
      </c>
    </row>
    <row r="103" spans="1:9" x14ac:dyDescent="0.2">
      <c r="A103" s="42">
        <v>1912</v>
      </c>
      <c r="B103" s="28">
        <v>476</v>
      </c>
      <c r="C103" s="46">
        <v>198</v>
      </c>
      <c r="D103" s="28">
        <v>481</v>
      </c>
      <c r="E103" s="46">
        <v>177</v>
      </c>
      <c r="F103" s="28">
        <v>553</v>
      </c>
      <c r="G103" s="46">
        <v>121</v>
      </c>
      <c r="H103" s="28">
        <v>474</v>
      </c>
      <c r="I103" s="20">
        <v>186</v>
      </c>
    </row>
    <row r="104" spans="1:9" x14ac:dyDescent="0.2">
      <c r="A104" s="42">
        <v>1913</v>
      </c>
      <c r="B104" s="28">
        <v>706</v>
      </c>
      <c r="C104" s="46">
        <v>225</v>
      </c>
      <c r="D104" s="28">
        <v>706</v>
      </c>
      <c r="E104" s="46">
        <v>214</v>
      </c>
      <c r="F104" s="28">
        <v>802</v>
      </c>
      <c r="G104" s="46">
        <v>137</v>
      </c>
      <c r="H104" s="28">
        <v>732</v>
      </c>
      <c r="I104" s="20">
        <v>186</v>
      </c>
    </row>
    <row r="105" spans="1:9" x14ac:dyDescent="0.2">
      <c r="A105" s="42">
        <v>1914</v>
      </c>
      <c r="B105" s="28">
        <v>699</v>
      </c>
      <c r="C105" s="46">
        <v>372</v>
      </c>
      <c r="D105" s="28">
        <v>700</v>
      </c>
      <c r="E105" s="46">
        <v>355</v>
      </c>
      <c r="F105" s="28">
        <v>839</v>
      </c>
      <c r="G105" s="46">
        <v>215</v>
      </c>
      <c r="H105" s="28">
        <v>737</v>
      </c>
      <c r="I105" s="20">
        <v>312</v>
      </c>
    </row>
    <row r="106" spans="1:9" x14ac:dyDescent="0.2">
      <c r="A106" s="42">
        <v>1915</v>
      </c>
      <c r="B106" s="28">
        <v>718</v>
      </c>
      <c r="C106" s="46">
        <v>371</v>
      </c>
      <c r="D106" s="28">
        <v>749</v>
      </c>
      <c r="E106" s="46">
        <v>324</v>
      </c>
      <c r="F106" s="28">
        <v>849</v>
      </c>
      <c r="G106" s="46">
        <v>233</v>
      </c>
      <c r="H106" s="28">
        <v>769</v>
      </c>
      <c r="I106" s="20">
        <v>306</v>
      </c>
    </row>
    <row r="107" spans="1:9" x14ac:dyDescent="0.2">
      <c r="A107" s="42">
        <v>1916</v>
      </c>
      <c r="B107" s="28">
        <v>679</v>
      </c>
      <c r="C107" s="46">
        <v>267</v>
      </c>
      <c r="D107" s="28">
        <v>678</v>
      </c>
      <c r="E107" s="46">
        <v>257</v>
      </c>
      <c r="F107" s="28">
        <v>775</v>
      </c>
      <c r="G107" s="46">
        <v>169</v>
      </c>
      <c r="H107" s="28">
        <v>707</v>
      </c>
      <c r="I107" s="20">
        <v>227</v>
      </c>
    </row>
    <row r="108" spans="1:9" x14ac:dyDescent="0.2">
      <c r="A108" s="42">
        <v>1917</v>
      </c>
      <c r="B108" s="28">
        <v>572</v>
      </c>
      <c r="C108" s="46">
        <v>188</v>
      </c>
      <c r="D108" s="28">
        <v>548</v>
      </c>
      <c r="E108" s="46">
        <v>193</v>
      </c>
      <c r="F108" s="28">
        <v>633</v>
      </c>
      <c r="G108" s="46">
        <v>119</v>
      </c>
      <c r="H108" s="28">
        <v>565</v>
      </c>
      <c r="I108" s="20">
        <v>165</v>
      </c>
    </row>
    <row r="109" spans="1:9" x14ac:dyDescent="0.2">
      <c r="A109" s="42">
        <v>1918</v>
      </c>
      <c r="B109" s="28">
        <v>1108</v>
      </c>
      <c r="C109" s="46">
        <v>342</v>
      </c>
      <c r="D109" s="28">
        <v>1140</v>
      </c>
      <c r="E109" s="46">
        <v>309</v>
      </c>
      <c r="F109" s="28">
        <v>1258</v>
      </c>
      <c r="G109" s="46">
        <v>202</v>
      </c>
      <c r="H109" s="28">
        <v>1213</v>
      </c>
      <c r="I109" s="20">
        <v>252</v>
      </c>
    </row>
    <row r="110" spans="1:9" x14ac:dyDescent="0.2">
      <c r="A110" s="42">
        <v>1919</v>
      </c>
      <c r="B110" s="28">
        <v>967</v>
      </c>
      <c r="C110" s="46">
        <v>270</v>
      </c>
      <c r="D110" s="28">
        <v>966</v>
      </c>
      <c r="E110" s="46">
        <v>262</v>
      </c>
      <c r="F110" s="28">
        <v>1102</v>
      </c>
      <c r="G110" s="46">
        <v>143</v>
      </c>
      <c r="H110" s="28">
        <v>1022</v>
      </c>
      <c r="I110" s="20">
        <v>214</v>
      </c>
    </row>
    <row r="111" spans="1:9" x14ac:dyDescent="0.2">
      <c r="A111" s="42">
        <v>1920</v>
      </c>
      <c r="B111" s="28">
        <v>502</v>
      </c>
      <c r="C111" s="46">
        <v>143</v>
      </c>
      <c r="D111" s="28">
        <v>514</v>
      </c>
      <c r="E111" s="46">
        <v>133</v>
      </c>
      <c r="F111" s="28">
        <v>537</v>
      </c>
      <c r="G111" s="46">
        <v>103</v>
      </c>
      <c r="H111" s="28">
        <v>511</v>
      </c>
      <c r="I111" s="20">
        <v>121</v>
      </c>
    </row>
    <row r="112" spans="1:9" x14ac:dyDescent="0.2">
      <c r="A112" s="69">
        <v>2001</v>
      </c>
      <c r="B112" s="72">
        <v>1126</v>
      </c>
      <c r="C112" s="91">
        <v>255</v>
      </c>
      <c r="D112" s="72">
        <v>1136</v>
      </c>
      <c r="E112" s="91">
        <v>233</v>
      </c>
      <c r="F112" s="72">
        <v>1164</v>
      </c>
      <c r="G112" s="91">
        <v>201</v>
      </c>
      <c r="H112" s="72">
        <v>1147</v>
      </c>
      <c r="I112" s="73">
        <v>221</v>
      </c>
    </row>
    <row r="113" spans="1:9" x14ac:dyDescent="0.2">
      <c r="A113" s="69">
        <v>2002</v>
      </c>
      <c r="B113" s="72">
        <v>837</v>
      </c>
      <c r="C113" s="91">
        <v>208</v>
      </c>
      <c r="D113" s="72">
        <v>828</v>
      </c>
      <c r="E113" s="91">
        <v>206</v>
      </c>
      <c r="F113" s="72">
        <v>883</v>
      </c>
      <c r="G113" s="91">
        <v>152</v>
      </c>
      <c r="H113" s="72">
        <v>828</v>
      </c>
      <c r="I113" s="73">
        <v>205</v>
      </c>
    </row>
    <row r="114" spans="1:9" x14ac:dyDescent="0.2">
      <c r="A114" s="69">
        <v>2003</v>
      </c>
      <c r="B114" s="72">
        <v>1326</v>
      </c>
      <c r="C114" s="91">
        <v>317</v>
      </c>
      <c r="D114" s="72">
        <v>1348</v>
      </c>
      <c r="E114" s="91">
        <v>277</v>
      </c>
      <c r="F114" s="72">
        <v>1384</v>
      </c>
      <c r="G114" s="91">
        <v>237</v>
      </c>
      <c r="H114" s="72">
        <v>1368</v>
      </c>
      <c r="I114" s="73">
        <v>259</v>
      </c>
    </row>
    <row r="115" spans="1:9" x14ac:dyDescent="0.2">
      <c r="A115" s="69">
        <v>2004</v>
      </c>
      <c r="B115" s="72">
        <v>1388</v>
      </c>
      <c r="C115" s="91">
        <v>340</v>
      </c>
      <c r="D115" s="72">
        <v>1360</v>
      </c>
      <c r="E115" s="91">
        <v>353</v>
      </c>
      <c r="F115" s="72">
        <v>1416</v>
      </c>
      <c r="G115" s="91">
        <v>292</v>
      </c>
      <c r="H115" s="72">
        <v>1375</v>
      </c>
      <c r="I115" s="73">
        <v>326</v>
      </c>
    </row>
    <row r="116" spans="1:9" x14ac:dyDescent="0.2">
      <c r="A116" s="69">
        <v>2005</v>
      </c>
      <c r="B116" s="72">
        <v>1200</v>
      </c>
      <c r="C116" s="91">
        <v>261</v>
      </c>
      <c r="D116" s="72">
        <v>1183</v>
      </c>
      <c r="E116" s="91">
        <v>265</v>
      </c>
      <c r="F116" s="72">
        <v>1228</v>
      </c>
      <c r="G116" s="91">
        <v>220</v>
      </c>
      <c r="H116" s="72">
        <v>1199</v>
      </c>
      <c r="I116" s="73">
        <v>243</v>
      </c>
    </row>
    <row r="117" spans="1:9" x14ac:dyDescent="0.2">
      <c r="A117" s="69">
        <v>2006</v>
      </c>
      <c r="B117" s="72">
        <v>1346</v>
      </c>
      <c r="C117" s="91">
        <v>377</v>
      </c>
      <c r="D117" s="72">
        <v>1335</v>
      </c>
      <c r="E117" s="91">
        <v>389</v>
      </c>
      <c r="F117" s="72">
        <v>1423</v>
      </c>
      <c r="G117" s="91">
        <v>300</v>
      </c>
      <c r="H117" s="72">
        <v>1348</v>
      </c>
      <c r="I117" s="73">
        <v>353</v>
      </c>
    </row>
    <row r="118" spans="1:9" x14ac:dyDescent="0.2">
      <c r="A118" s="69">
        <v>2007</v>
      </c>
      <c r="B118" s="72">
        <v>989</v>
      </c>
      <c r="C118" s="91">
        <v>269</v>
      </c>
      <c r="D118" s="72">
        <v>992</v>
      </c>
      <c r="E118" s="91">
        <v>263</v>
      </c>
      <c r="F118" s="72">
        <v>1031</v>
      </c>
      <c r="G118" s="91">
        <v>226</v>
      </c>
      <c r="H118" s="72">
        <v>1001</v>
      </c>
      <c r="I118" s="73">
        <v>258</v>
      </c>
    </row>
    <row r="119" spans="1:9" x14ac:dyDescent="0.2">
      <c r="A119" s="69">
        <v>2008</v>
      </c>
      <c r="B119" s="72">
        <v>698</v>
      </c>
      <c r="C119" s="91">
        <v>228</v>
      </c>
      <c r="D119" s="72">
        <v>711</v>
      </c>
      <c r="E119" s="91">
        <v>206</v>
      </c>
      <c r="F119" s="72">
        <v>729</v>
      </c>
      <c r="G119" s="91">
        <v>187</v>
      </c>
      <c r="H119" s="72">
        <v>703</v>
      </c>
      <c r="I119" s="73">
        <v>214</v>
      </c>
    </row>
    <row r="120" spans="1:9" x14ac:dyDescent="0.2">
      <c r="A120" s="69">
        <v>2009</v>
      </c>
      <c r="B120" s="72">
        <v>1205</v>
      </c>
      <c r="C120" s="91">
        <v>351</v>
      </c>
      <c r="D120" s="72">
        <v>1211</v>
      </c>
      <c r="E120" s="91">
        <v>339</v>
      </c>
      <c r="F120" s="72">
        <v>1261</v>
      </c>
      <c r="G120" s="91">
        <v>287</v>
      </c>
      <c r="H120" s="72">
        <v>1218</v>
      </c>
      <c r="I120" s="73">
        <v>328</v>
      </c>
    </row>
    <row r="121" spans="1:9" x14ac:dyDescent="0.2">
      <c r="A121" s="69">
        <v>2010</v>
      </c>
      <c r="B121" s="72">
        <v>1084</v>
      </c>
      <c r="C121" s="91">
        <v>275</v>
      </c>
      <c r="D121" s="72">
        <v>1067</v>
      </c>
      <c r="E121" s="91">
        <v>285</v>
      </c>
      <c r="F121" s="72">
        <v>1126</v>
      </c>
      <c r="G121" s="91">
        <v>230</v>
      </c>
      <c r="H121" s="72">
        <v>1090</v>
      </c>
      <c r="I121" s="73">
        <v>252</v>
      </c>
    </row>
    <row r="122" spans="1:9" x14ac:dyDescent="0.2">
      <c r="A122" s="69">
        <v>2011</v>
      </c>
      <c r="B122" s="72">
        <v>1262</v>
      </c>
      <c r="C122" s="91">
        <v>349</v>
      </c>
      <c r="D122" s="72">
        <v>1279</v>
      </c>
      <c r="E122" s="91">
        <v>326</v>
      </c>
      <c r="F122" s="72">
        <v>1323</v>
      </c>
      <c r="G122" s="91">
        <v>275</v>
      </c>
      <c r="H122" s="72">
        <v>1298</v>
      </c>
      <c r="I122" s="73">
        <v>300</v>
      </c>
    </row>
    <row r="123" spans="1:9" x14ac:dyDescent="0.2">
      <c r="A123" s="69">
        <v>2012</v>
      </c>
      <c r="B123" s="72">
        <v>871</v>
      </c>
      <c r="C123" s="91">
        <v>311</v>
      </c>
      <c r="D123" s="72">
        <v>857</v>
      </c>
      <c r="E123" s="91">
        <v>324</v>
      </c>
      <c r="F123" s="72">
        <v>937</v>
      </c>
      <c r="G123" s="91">
        <v>244</v>
      </c>
      <c r="H123" s="72">
        <v>897</v>
      </c>
      <c r="I123" s="73">
        <v>285</v>
      </c>
    </row>
    <row r="124" spans="1:9" x14ac:dyDescent="0.2">
      <c r="A124" s="69">
        <v>2013</v>
      </c>
      <c r="B124" s="72">
        <v>834</v>
      </c>
      <c r="C124" s="91">
        <v>217</v>
      </c>
      <c r="D124" s="72">
        <v>858</v>
      </c>
      <c r="E124" s="91">
        <v>202</v>
      </c>
      <c r="F124" s="72">
        <v>869</v>
      </c>
      <c r="G124" s="91">
        <v>184</v>
      </c>
      <c r="H124" s="72">
        <v>840</v>
      </c>
      <c r="I124" s="73">
        <v>195</v>
      </c>
    </row>
    <row r="125" spans="1:9" x14ac:dyDescent="0.2">
      <c r="A125" s="69">
        <v>2014</v>
      </c>
      <c r="B125" s="72">
        <v>1121</v>
      </c>
      <c r="C125" s="91">
        <v>245</v>
      </c>
      <c r="D125" s="72">
        <v>1143</v>
      </c>
      <c r="E125" s="91">
        <v>221</v>
      </c>
      <c r="F125" s="72">
        <v>1156</v>
      </c>
      <c r="G125" s="91">
        <v>189</v>
      </c>
      <c r="H125" s="72">
        <v>1138</v>
      </c>
      <c r="I125" s="73">
        <v>211</v>
      </c>
    </row>
    <row r="126" spans="1:9" x14ac:dyDescent="0.2">
      <c r="A126" s="69">
        <v>2015</v>
      </c>
      <c r="B126" s="72">
        <v>869</v>
      </c>
      <c r="C126" s="91">
        <v>248</v>
      </c>
      <c r="D126" s="72">
        <v>857</v>
      </c>
      <c r="E126" s="91">
        <v>259</v>
      </c>
      <c r="F126" s="72">
        <v>902</v>
      </c>
      <c r="G126" s="91">
        <v>220</v>
      </c>
      <c r="H126" s="72">
        <v>857</v>
      </c>
      <c r="I126" s="73">
        <v>251</v>
      </c>
    </row>
    <row r="127" spans="1:9" x14ac:dyDescent="0.2">
      <c r="A127" s="69">
        <v>2101</v>
      </c>
      <c r="B127" s="72">
        <v>1344</v>
      </c>
      <c r="C127" s="91">
        <v>301</v>
      </c>
      <c r="D127" s="72">
        <v>1338</v>
      </c>
      <c r="E127" s="91">
        <v>313</v>
      </c>
      <c r="F127" s="72">
        <v>1359</v>
      </c>
      <c r="G127" s="91">
        <v>275</v>
      </c>
      <c r="H127" s="72">
        <v>1342</v>
      </c>
      <c r="I127" s="73">
        <v>298</v>
      </c>
    </row>
    <row r="128" spans="1:9" x14ac:dyDescent="0.2">
      <c r="A128" s="69">
        <v>2102</v>
      </c>
      <c r="B128" s="72">
        <v>1219</v>
      </c>
      <c r="C128" s="91">
        <v>314</v>
      </c>
      <c r="D128" s="72">
        <v>1229</v>
      </c>
      <c r="E128" s="91">
        <v>310</v>
      </c>
      <c r="F128" s="72">
        <v>1291</v>
      </c>
      <c r="G128" s="91">
        <v>243</v>
      </c>
      <c r="H128" s="72">
        <v>1241</v>
      </c>
      <c r="I128" s="73">
        <v>291</v>
      </c>
    </row>
    <row r="129" spans="1:9" x14ac:dyDescent="0.2">
      <c r="A129" s="69">
        <v>2103</v>
      </c>
      <c r="B129" s="72">
        <v>995</v>
      </c>
      <c r="C129" s="91">
        <v>275</v>
      </c>
      <c r="D129" s="72">
        <v>1006</v>
      </c>
      <c r="E129" s="91">
        <v>265</v>
      </c>
      <c r="F129" s="72">
        <v>1040</v>
      </c>
      <c r="G129" s="91">
        <v>231</v>
      </c>
      <c r="H129" s="72">
        <v>1004</v>
      </c>
      <c r="I129" s="73">
        <v>259</v>
      </c>
    </row>
    <row r="130" spans="1:9" x14ac:dyDescent="0.2">
      <c r="A130" s="69">
        <v>2104</v>
      </c>
      <c r="B130" s="72">
        <v>1036</v>
      </c>
      <c r="C130" s="91">
        <v>275</v>
      </c>
      <c r="D130" s="72">
        <v>1052</v>
      </c>
      <c r="E130" s="91">
        <v>281</v>
      </c>
      <c r="F130" s="72">
        <v>1088</v>
      </c>
      <c r="G130" s="91">
        <v>231</v>
      </c>
      <c r="H130" s="72">
        <v>1056</v>
      </c>
      <c r="I130" s="73">
        <v>263</v>
      </c>
    </row>
    <row r="131" spans="1:9" x14ac:dyDescent="0.2">
      <c r="A131" s="69">
        <v>2105</v>
      </c>
      <c r="B131" s="72">
        <v>605</v>
      </c>
      <c r="C131" s="91">
        <v>177</v>
      </c>
      <c r="D131" s="72">
        <v>601</v>
      </c>
      <c r="E131" s="91">
        <v>182</v>
      </c>
      <c r="F131" s="72">
        <v>631</v>
      </c>
      <c r="G131" s="91">
        <v>139</v>
      </c>
      <c r="H131" s="72">
        <v>606</v>
      </c>
      <c r="I131" s="73">
        <v>167</v>
      </c>
    </row>
    <row r="132" spans="1:9" x14ac:dyDescent="0.2">
      <c r="A132" s="69">
        <v>2106</v>
      </c>
      <c r="B132" s="72">
        <v>1350</v>
      </c>
      <c r="C132" s="91">
        <v>288</v>
      </c>
      <c r="D132" s="72">
        <v>1359</v>
      </c>
      <c r="E132" s="91">
        <v>267</v>
      </c>
      <c r="F132" s="72">
        <v>1393</v>
      </c>
      <c r="G132" s="91">
        <v>241</v>
      </c>
      <c r="H132" s="72">
        <v>1339</v>
      </c>
      <c r="I132" s="73">
        <v>288</v>
      </c>
    </row>
    <row r="133" spans="1:9" x14ac:dyDescent="0.2">
      <c r="A133" s="69">
        <v>2107</v>
      </c>
      <c r="B133" s="72">
        <v>1191</v>
      </c>
      <c r="C133" s="91">
        <v>314</v>
      </c>
      <c r="D133" s="72">
        <v>1219</v>
      </c>
      <c r="E133" s="91">
        <v>303</v>
      </c>
      <c r="F133" s="72">
        <v>1235</v>
      </c>
      <c r="G133" s="91">
        <v>264</v>
      </c>
      <c r="H133" s="72">
        <v>1210</v>
      </c>
      <c r="I133" s="73">
        <v>289</v>
      </c>
    </row>
    <row r="134" spans="1:9" x14ac:dyDescent="0.2">
      <c r="A134" s="69">
        <v>2108</v>
      </c>
      <c r="B134" s="72">
        <v>640</v>
      </c>
      <c r="C134" s="91">
        <v>205</v>
      </c>
      <c r="D134" s="72">
        <v>649</v>
      </c>
      <c r="E134" s="91">
        <v>192</v>
      </c>
      <c r="F134" s="72">
        <v>680</v>
      </c>
      <c r="G134" s="91">
        <v>159</v>
      </c>
      <c r="H134" s="72">
        <v>632</v>
      </c>
      <c r="I134" s="73">
        <v>199</v>
      </c>
    </row>
    <row r="135" spans="1:9" x14ac:dyDescent="0.2">
      <c r="A135" s="69">
        <v>2109</v>
      </c>
      <c r="B135" s="72">
        <v>977</v>
      </c>
      <c r="C135" s="91">
        <v>295</v>
      </c>
      <c r="D135" s="72">
        <v>988</v>
      </c>
      <c r="E135" s="91">
        <v>287</v>
      </c>
      <c r="F135" s="72">
        <v>1054</v>
      </c>
      <c r="G135" s="91">
        <v>208</v>
      </c>
      <c r="H135" s="72">
        <v>1011</v>
      </c>
      <c r="I135" s="73">
        <v>251</v>
      </c>
    </row>
    <row r="136" spans="1:9" x14ac:dyDescent="0.2">
      <c r="A136" s="69">
        <v>2110</v>
      </c>
      <c r="B136" s="72">
        <v>670</v>
      </c>
      <c r="C136" s="91">
        <v>176</v>
      </c>
      <c r="D136" s="72">
        <v>678</v>
      </c>
      <c r="E136" s="91">
        <v>169</v>
      </c>
      <c r="F136" s="72">
        <v>706</v>
      </c>
      <c r="G136" s="91">
        <v>139</v>
      </c>
      <c r="H136" s="72">
        <v>683</v>
      </c>
      <c r="I136" s="73">
        <v>163</v>
      </c>
    </row>
    <row r="137" spans="1:9" x14ac:dyDescent="0.2">
      <c r="A137" s="69">
        <v>2111</v>
      </c>
      <c r="B137" s="72">
        <v>1601</v>
      </c>
      <c r="C137" s="91">
        <v>427</v>
      </c>
      <c r="D137" s="72">
        <v>1608</v>
      </c>
      <c r="E137" s="91">
        <v>424</v>
      </c>
      <c r="F137" s="72">
        <v>1683</v>
      </c>
      <c r="G137" s="91">
        <v>343</v>
      </c>
      <c r="H137" s="72">
        <v>1621</v>
      </c>
      <c r="I137" s="73">
        <v>399</v>
      </c>
    </row>
    <row r="138" spans="1:9" x14ac:dyDescent="0.2">
      <c r="A138" s="69">
        <v>2112</v>
      </c>
      <c r="B138" s="72">
        <v>1646</v>
      </c>
      <c r="C138" s="91">
        <v>440</v>
      </c>
      <c r="D138" s="72">
        <v>1609</v>
      </c>
      <c r="E138" s="91">
        <v>470</v>
      </c>
      <c r="F138" s="72">
        <v>1699</v>
      </c>
      <c r="G138" s="91">
        <v>384</v>
      </c>
      <c r="H138" s="72">
        <v>1635</v>
      </c>
      <c r="I138" s="73">
        <v>452</v>
      </c>
    </row>
    <row r="139" spans="1:9" x14ac:dyDescent="0.2">
      <c r="A139" s="74">
        <v>2113</v>
      </c>
      <c r="B139" s="72">
        <v>868</v>
      </c>
      <c r="C139" s="91">
        <v>278</v>
      </c>
      <c r="D139" s="72">
        <v>874</v>
      </c>
      <c r="E139" s="91">
        <v>272</v>
      </c>
      <c r="F139" s="72">
        <v>909</v>
      </c>
      <c r="G139" s="91">
        <v>232</v>
      </c>
      <c r="H139" s="72">
        <v>868</v>
      </c>
      <c r="I139" s="73">
        <v>266</v>
      </c>
    </row>
    <row r="140" spans="1:9" x14ac:dyDescent="0.2">
      <c r="A140" s="74">
        <v>2114</v>
      </c>
      <c r="B140" s="72">
        <v>1093</v>
      </c>
      <c r="C140" s="91">
        <v>361</v>
      </c>
      <c r="D140" s="72">
        <v>1093</v>
      </c>
      <c r="E140" s="91">
        <v>355</v>
      </c>
      <c r="F140" s="72">
        <v>1144</v>
      </c>
      <c r="G140" s="91">
        <v>301</v>
      </c>
      <c r="H140" s="72">
        <v>1097</v>
      </c>
      <c r="I140" s="73">
        <v>344</v>
      </c>
    </row>
    <row r="141" spans="1:9" x14ac:dyDescent="0.2">
      <c r="A141" s="74">
        <v>2115</v>
      </c>
      <c r="B141" s="72">
        <v>1280</v>
      </c>
      <c r="C141" s="91">
        <v>430</v>
      </c>
      <c r="D141" s="72">
        <v>1263</v>
      </c>
      <c r="E141" s="91">
        <v>442</v>
      </c>
      <c r="F141" s="72">
        <v>1346</v>
      </c>
      <c r="G141" s="91">
        <v>355</v>
      </c>
      <c r="H141" s="72">
        <v>1282</v>
      </c>
      <c r="I141" s="73">
        <v>424</v>
      </c>
    </row>
    <row r="142" spans="1:9" x14ac:dyDescent="0.2">
      <c r="A142" s="74">
        <v>2116</v>
      </c>
      <c r="B142" s="72">
        <v>884</v>
      </c>
      <c r="C142" s="91">
        <v>309</v>
      </c>
      <c r="D142" s="72">
        <v>876</v>
      </c>
      <c r="E142" s="91">
        <v>306</v>
      </c>
      <c r="F142" s="72">
        <v>956</v>
      </c>
      <c r="G142" s="91">
        <v>239</v>
      </c>
      <c r="H142" s="72">
        <v>880</v>
      </c>
      <c r="I142" s="73">
        <v>305</v>
      </c>
    </row>
    <row r="143" spans="1:9" x14ac:dyDescent="0.2">
      <c r="A143" s="74">
        <v>2117</v>
      </c>
      <c r="B143" s="72">
        <v>1077</v>
      </c>
      <c r="C143" s="91">
        <v>321</v>
      </c>
      <c r="D143" s="72">
        <v>1081</v>
      </c>
      <c r="E143" s="91">
        <v>320</v>
      </c>
      <c r="F143" s="72">
        <v>1144</v>
      </c>
      <c r="G143" s="91">
        <v>245</v>
      </c>
      <c r="H143" s="72">
        <v>1097</v>
      </c>
      <c r="I143" s="73">
        <v>294</v>
      </c>
    </row>
    <row r="144" spans="1:9" x14ac:dyDescent="0.2">
      <c r="A144" s="74">
        <v>2201</v>
      </c>
      <c r="B144" s="72">
        <v>1124</v>
      </c>
      <c r="C144" s="91">
        <v>302</v>
      </c>
      <c r="D144" s="72">
        <v>1116</v>
      </c>
      <c r="E144" s="91">
        <v>310</v>
      </c>
      <c r="F144" s="72">
        <v>1177</v>
      </c>
      <c r="G144" s="91">
        <v>244</v>
      </c>
      <c r="H144" s="72">
        <v>1134</v>
      </c>
      <c r="I144" s="73">
        <v>284</v>
      </c>
    </row>
    <row r="145" spans="1:9" x14ac:dyDescent="0.2">
      <c r="A145" s="74">
        <v>2202</v>
      </c>
      <c r="B145" s="72">
        <v>872</v>
      </c>
      <c r="C145" s="91">
        <v>249</v>
      </c>
      <c r="D145" s="72">
        <v>879</v>
      </c>
      <c r="E145" s="91">
        <v>242</v>
      </c>
      <c r="F145" s="72">
        <v>904</v>
      </c>
      <c r="G145" s="91">
        <v>215</v>
      </c>
      <c r="H145" s="72">
        <v>884</v>
      </c>
      <c r="I145" s="73">
        <v>231</v>
      </c>
    </row>
    <row r="146" spans="1:9" x14ac:dyDescent="0.2">
      <c r="A146" s="74">
        <v>2203</v>
      </c>
      <c r="B146" s="72">
        <v>945</v>
      </c>
      <c r="C146" s="91">
        <v>272</v>
      </c>
      <c r="D146" s="72">
        <v>921</v>
      </c>
      <c r="E146" s="91">
        <v>294</v>
      </c>
      <c r="F146" s="72">
        <v>970</v>
      </c>
      <c r="G146" s="91">
        <v>245</v>
      </c>
      <c r="H146" s="72">
        <v>916</v>
      </c>
      <c r="I146" s="73">
        <v>304</v>
      </c>
    </row>
    <row r="147" spans="1:9" x14ac:dyDescent="0.2">
      <c r="A147" s="74">
        <v>2204</v>
      </c>
      <c r="B147" s="72">
        <v>1132</v>
      </c>
      <c r="C147" s="91">
        <v>373</v>
      </c>
      <c r="D147" s="72">
        <v>1126</v>
      </c>
      <c r="E147" s="91">
        <v>386</v>
      </c>
      <c r="F147" s="72">
        <v>1189</v>
      </c>
      <c r="G147" s="91">
        <v>303</v>
      </c>
      <c r="H147" s="72">
        <v>1131</v>
      </c>
      <c r="I147" s="73">
        <v>363</v>
      </c>
    </row>
    <row r="148" spans="1:9" x14ac:dyDescent="0.2">
      <c r="A148" s="74">
        <v>2205</v>
      </c>
      <c r="B148" s="72">
        <v>702</v>
      </c>
      <c r="C148" s="91">
        <v>189</v>
      </c>
      <c r="D148" s="72">
        <v>691</v>
      </c>
      <c r="E148" s="91">
        <v>198</v>
      </c>
      <c r="F148" s="72">
        <v>718</v>
      </c>
      <c r="G148" s="91">
        <v>164</v>
      </c>
      <c r="H148" s="72">
        <v>697</v>
      </c>
      <c r="I148" s="73">
        <v>176</v>
      </c>
    </row>
    <row r="149" spans="1:9" x14ac:dyDescent="0.2">
      <c r="A149" s="74">
        <v>2206</v>
      </c>
      <c r="B149" s="72">
        <v>1463</v>
      </c>
      <c r="C149" s="91">
        <v>374</v>
      </c>
      <c r="D149" s="72">
        <v>1489</v>
      </c>
      <c r="E149" s="91">
        <v>357</v>
      </c>
      <c r="F149" s="72">
        <v>1544</v>
      </c>
      <c r="G149" s="91">
        <v>289</v>
      </c>
      <c r="H149" s="72">
        <v>1496</v>
      </c>
      <c r="I149" s="73">
        <v>335</v>
      </c>
    </row>
    <row r="150" spans="1:9" x14ac:dyDescent="0.2">
      <c r="A150" s="74">
        <v>2207</v>
      </c>
      <c r="B150" s="72">
        <v>1645</v>
      </c>
      <c r="C150" s="91">
        <v>437</v>
      </c>
      <c r="D150" s="72">
        <v>1654</v>
      </c>
      <c r="E150" s="91">
        <v>424</v>
      </c>
      <c r="F150" s="72">
        <v>1683</v>
      </c>
      <c r="G150" s="91">
        <v>392</v>
      </c>
      <c r="H150" s="72">
        <v>1660</v>
      </c>
      <c r="I150" s="73">
        <v>413</v>
      </c>
    </row>
    <row r="151" spans="1:9" x14ac:dyDescent="0.2">
      <c r="A151" s="74">
        <v>2208</v>
      </c>
      <c r="B151" s="72">
        <v>1729</v>
      </c>
      <c r="C151" s="91">
        <v>508</v>
      </c>
      <c r="D151" s="72">
        <v>1757</v>
      </c>
      <c r="E151" s="91">
        <v>474</v>
      </c>
      <c r="F151" s="72">
        <v>1817</v>
      </c>
      <c r="G151" s="91">
        <v>412</v>
      </c>
      <c r="H151" s="72">
        <v>1774</v>
      </c>
      <c r="I151" s="73">
        <v>456</v>
      </c>
    </row>
    <row r="152" spans="1:9" x14ac:dyDescent="0.2">
      <c r="A152" s="74">
        <v>2209</v>
      </c>
      <c r="B152" s="72">
        <v>750</v>
      </c>
      <c r="C152" s="91">
        <v>220</v>
      </c>
      <c r="D152" s="72">
        <v>737</v>
      </c>
      <c r="E152" s="91">
        <v>242</v>
      </c>
      <c r="F152" s="72">
        <v>756</v>
      </c>
      <c r="G152" s="91">
        <v>210</v>
      </c>
      <c r="H152" s="72">
        <v>736</v>
      </c>
      <c r="I152" s="73">
        <v>236</v>
      </c>
    </row>
    <row r="153" spans="1:9" x14ac:dyDescent="0.2">
      <c r="A153" s="74">
        <v>2210</v>
      </c>
      <c r="B153" s="72">
        <v>988</v>
      </c>
      <c r="C153" s="91">
        <v>296</v>
      </c>
      <c r="D153" s="72">
        <v>979</v>
      </c>
      <c r="E153" s="91">
        <v>303</v>
      </c>
      <c r="F153" s="72">
        <v>1015</v>
      </c>
      <c r="G153" s="91">
        <v>261</v>
      </c>
      <c r="H153" s="72">
        <v>993</v>
      </c>
      <c r="I153" s="73">
        <v>280</v>
      </c>
    </row>
    <row r="154" spans="1:9" x14ac:dyDescent="0.2">
      <c r="A154" s="74">
        <v>2211</v>
      </c>
      <c r="B154" s="72">
        <v>1147</v>
      </c>
      <c r="C154" s="91">
        <v>313</v>
      </c>
      <c r="D154" s="72">
        <v>1160</v>
      </c>
      <c r="E154" s="91">
        <v>299</v>
      </c>
      <c r="F154" s="72">
        <v>1194</v>
      </c>
      <c r="G154" s="91">
        <v>259</v>
      </c>
      <c r="H154" s="72">
        <v>1162</v>
      </c>
      <c r="I154" s="73">
        <v>292</v>
      </c>
    </row>
    <row r="155" spans="1:9" x14ac:dyDescent="0.2">
      <c r="A155" s="74">
        <v>2212</v>
      </c>
      <c r="B155" s="72">
        <v>1182</v>
      </c>
      <c r="C155" s="91">
        <v>280</v>
      </c>
      <c r="D155" s="72">
        <v>1161</v>
      </c>
      <c r="E155" s="91">
        <v>302</v>
      </c>
      <c r="F155" s="72">
        <v>1192</v>
      </c>
      <c r="G155" s="91">
        <v>268</v>
      </c>
      <c r="H155" s="72">
        <v>1177</v>
      </c>
      <c r="I155" s="73">
        <v>292</v>
      </c>
    </row>
    <row r="156" spans="1:9" x14ac:dyDescent="0.2">
      <c r="A156" s="74">
        <v>2213</v>
      </c>
      <c r="B156" s="72">
        <v>59</v>
      </c>
      <c r="C156" s="91">
        <v>26</v>
      </c>
      <c r="D156" s="72">
        <v>63</v>
      </c>
      <c r="E156" s="91">
        <v>24</v>
      </c>
      <c r="F156" s="72">
        <v>63</v>
      </c>
      <c r="G156" s="91">
        <v>24</v>
      </c>
      <c r="H156" s="72">
        <v>64</v>
      </c>
      <c r="I156" s="73">
        <v>23</v>
      </c>
    </row>
    <row r="157" spans="1:9" x14ac:dyDescent="0.2">
      <c r="A157" s="74">
        <v>2214</v>
      </c>
      <c r="B157" s="75">
        <v>726</v>
      </c>
      <c r="C157" s="91">
        <v>203</v>
      </c>
      <c r="D157" s="75">
        <v>726</v>
      </c>
      <c r="E157" s="91">
        <v>198</v>
      </c>
      <c r="F157" s="75">
        <v>742</v>
      </c>
      <c r="G157" s="91">
        <v>185</v>
      </c>
      <c r="H157" s="75">
        <v>725</v>
      </c>
      <c r="I157" s="76">
        <v>190</v>
      </c>
    </row>
    <row r="158" spans="1:9" x14ac:dyDescent="0.2">
      <c r="A158" s="8" t="s">
        <v>18</v>
      </c>
      <c r="B158" s="16">
        <f t="shared" ref="B158:I158" si="0">SUM(B7:B157)</f>
        <v>142514</v>
      </c>
      <c r="C158" s="48">
        <f t="shared" si="0"/>
        <v>43465</v>
      </c>
      <c r="D158" s="16">
        <f t="shared" si="0"/>
        <v>142822</v>
      </c>
      <c r="E158" s="48">
        <f t="shared" si="0"/>
        <v>42708</v>
      </c>
      <c r="F158" s="16">
        <f t="shared" si="0"/>
        <v>151578</v>
      </c>
      <c r="G158" s="16">
        <f t="shared" si="0"/>
        <v>33484</v>
      </c>
      <c r="H158" s="16">
        <f t="shared" si="0"/>
        <v>144802</v>
      </c>
      <c r="I158" s="16">
        <f t="shared" si="0"/>
        <v>39658</v>
      </c>
    </row>
    <row r="159" spans="1:9" x14ac:dyDescent="0.2">
      <c r="A159" s="9"/>
      <c r="B159" s="55"/>
      <c r="C159" s="55"/>
      <c r="D159" s="55"/>
      <c r="E159" s="55"/>
      <c r="F159" s="14"/>
      <c r="G159" s="14"/>
      <c r="H159" s="55"/>
      <c r="I159" s="55"/>
    </row>
  </sheetData>
  <sheetProtection selectLockedCells="1"/>
  <mergeCells count="10">
    <mergeCell ref="B4:C4"/>
    <mergeCell ref="D4:E4"/>
    <mergeCell ref="F4:G4"/>
    <mergeCell ref="H4:I4"/>
    <mergeCell ref="B1:I1"/>
    <mergeCell ref="B2:I2"/>
    <mergeCell ref="B3:C3"/>
    <mergeCell ref="D3:E3"/>
    <mergeCell ref="F3:G3"/>
    <mergeCell ref="H3:I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E4D34-0BFC-4387-80CB-12C550EED800}">
  <dimension ref="A1:J158"/>
  <sheetViews>
    <sheetView zoomScaleNormal="100" workbookViewId="0">
      <pane ySplit="6" topLeftCell="A29" activePane="bottomLeft" state="frozen"/>
      <selection activeCell="K3" sqref="K3:K4"/>
      <selection pane="bottomLeft" activeCell="J7" sqref="J7:J157"/>
    </sheetView>
  </sheetViews>
  <sheetFormatPr defaultRowHeight="12.75" x14ac:dyDescent="0.2"/>
  <cols>
    <col min="1" max="1" width="8" customWidth="1"/>
    <col min="2" max="13" width="7.7109375" customWidth="1"/>
    <col min="14" max="15" width="8.7109375" customWidth="1"/>
  </cols>
  <sheetData>
    <row r="1" spans="1:10" x14ac:dyDescent="0.2">
      <c r="A1" s="21"/>
      <c r="B1" s="142"/>
      <c r="C1" s="143"/>
      <c r="D1" s="143"/>
      <c r="E1" s="143"/>
      <c r="F1" s="143"/>
      <c r="G1" s="143"/>
      <c r="H1" s="143"/>
      <c r="I1" s="143"/>
      <c r="J1" s="144"/>
    </row>
    <row r="2" spans="1:10" x14ac:dyDescent="0.2">
      <c r="A2" s="22"/>
      <c r="B2" s="136" t="s">
        <v>15</v>
      </c>
      <c r="C2" s="137"/>
      <c r="D2" s="137"/>
      <c r="E2" s="137"/>
      <c r="F2" s="137"/>
      <c r="G2" s="137"/>
      <c r="H2" s="137"/>
      <c r="I2" s="137"/>
      <c r="J2" s="138"/>
    </row>
    <row r="3" spans="1:10" x14ac:dyDescent="0.2">
      <c r="A3" s="24"/>
      <c r="B3" s="145" t="s">
        <v>50</v>
      </c>
      <c r="C3" s="146"/>
      <c r="D3" s="146"/>
      <c r="E3" s="146"/>
      <c r="F3" s="146"/>
      <c r="G3" s="146"/>
      <c r="H3" s="146"/>
      <c r="I3" s="146"/>
      <c r="J3" s="147"/>
    </row>
    <row r="4" spans="1:10" x14ac:dyDescent="0.2">
      <c r="A4" s="25"/>
      <c r="B4" s="148" t="s">
        <v>53</v>
      </c>
      <c r="C4" s="149"/>
      <c r="D4" s="149"/>
      <c r="E4" s="149"/>
      <c r="F4" s="149"/>
      <c r="G4" s="149"/>
      <c r="H4" s="149"/>
      <c r="I4" s="149"/>
      <c r="J4" s="150"/>
    </row>
    <row r="5" spans="1:10" ht="93" customHeight="1" thickBot="1" x14ac:dyDescent="0.25">
      <c r="A5" s="26" t="s">
        <v>5</v>
      </c>
      <c r="B5" s="121" t="s">
        <v>187</v>
      </c>
      <c r="C5" s="121" t="s">
        <v>177</v>
      </c>
      <c r="D5" s="121" t="s">
        <v>133</v>
      </c>
      <c r="E5" s="121" t="s">
        <v>118</v>
      </c>
      <c r="F5" s="121" t="s">
        <v>134</v>
      </c>
      <c r="G5" s="121" t="s">
        <v>135</v>
      </c>
      <c r="H5" s="121" t="s">
        <v>136</v>
      </c>
      <c r="I5" s="121" t="s">
        <v>201</v>
      </c>
      <c r="J5" s="121" t="s">
        <v>120</v>
      </c>
    </row>
    <row r="6" spans="1:10" ht="13.5" thickBot="1" x14ac:dyDescent="0.25">
      <c r="A6" s="11"/>
      <c r="B6" s="32"/>
      <c r="C6" s="32"/>
      <c r="D6" s="32"/>
      <c r="E6" s="32"/>
      <c r="F6" s="32"/>
      <c r="G6" s="32"/>
      <c r="H6" s="32"/>
      <c r="I6" s="32"/>
      <c r="J6" s="52"/>
    </row>
    <row r="7" spans="1:10" x14ac:dyDescent="0.2">
      <c r="A7" s="102">
        <v>1401</v>
      </c>
      <c r="B7" s="115">
        <v>0</v>
      </c>
      <c r="C7" s="115">
        <v>0</v>
      </c>
      <c r="D7" s="115">
        <v>0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  <c r="J7" s="115">
        <v>0</v>
      </c>
    </row>
    <row r="8" spans="1:10" x14ac:dyDescent="0.2">
      <c r="A8" s="103">
        <v>1402</v>
      </c>
      <c r="B8" s="89">
        <v>0</v>
      </c>
      <c r="C8" s="89">
        <v>0</v>
      </c>
      <c r="D8" s="89">
        <v>0</v>
      </c>
      <c r="E8" s="89">
        <v>0</v>
      </c>
      <c r="F8" s="89">
        <v>0</v>
      </c>
      <c r="G8" s="89">
        <v>1</v>
      </c>
      <c r="H8" s="89">
        <v>0</v>
      </c>
      <c r="I8" s="89">
        <v>0</v>
      </c>
      <c r="J8" s="89">
        <v>0</v>
      </c>
    </row>
    <row r="9" spans="1:10" x14ac:dyDescent="0.2">
      <c r="A9" s="103">
        <v>1403</v>
      </c>
      <c r="B9" s="89">
        <v>0</v>
      </c>
      <c r="C9" s="89">
        <v>0</v>
      </c>
      <c r="D9" s="89">
        <v>0</v>
      </c>
      <c r="E9" s="89">
        <v>0</v>
      </c>
      <c r="F9" s="89">
        <v>0</v>
      </c>
      <c r="G9" s="89">
        <v>1</v>
      </c>
      <c r="H9" s="89">
        <v>0</v>
      </c>
      <c r="I9" s="89">
        <v>0</v>
      </c>
      <c r="J9" s="89">
        <v>0</v>
      </c>
    </row>
    <row r="10" spans="1:10" x14ac:dyDescent="0.2">
      <c r="A10" s="103">
        <v>1404</v>
      </c>
      <c r="B10" s="89">
        <v>0</v>
      </c>
      <c r="C10" s="89">
        <v>0</v>
      </c>
      <c r="D10" s="89">
        <v>0</v>
      </c>
      <c r="E10" s="89">
        <v>0</v>
      </c>
      <c r="F10" s="89">
        <v>0</v>
      </c>
      <c r="G10" s="89">
        <v>1</v>
      </c>
      <c r="H10" s="89">
        <v>0</v>
      </c>
      <c r="I10" s="89">
        <v>0</v>
      </c>
      <c r="J10" s="89">
        <v>0</v>
      </c>
    </row>
    <row r="11" spans="1:10" x14ac:dyDescent="0.2">
      <c r="A11" s="103">
        <v>1405</v>
      </c>
      <c r="B11" s="89">
        <v>0</v>
      </c>
      <c r="C11" s="89">
        <v>0</v>
      </c>
      <c r="D11" s="89">
        <v>1</v>
      </c>
      <c r="E11" s="89">
        <v>0</v>
      </c>
      <c r="F11" s="89">
        <v>0</v>
      </c>
      <c r="G11" s="89">
        <v>1</v>
      </c>
      <c r="H11" s="89">
        <v>0</v>
      </c>
      <c r="I11" s="89">
        <v>0</v>
      </c>
      <c r="J11" s="89">
        <v>0</v>
      </c>
    </row>
    <row r="12" spans="1:10" x14ac:dyDescent="0.2">
      <c r="A12" s="103">
        <v>1406</v>
      </c>
      <c r="B12" s="89">
        <v>0</v>
      </c>
      <c r="C12" s="89">
        <v>0</v>
      </c>
      <c r="D12" s="89">
        <v>2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</row>
    <row r="13" spans="1:10" x14ac:dyDescent="0.2">
      <c r="A13" s="103">
        <v>1407</v>
      </c>
      <c r="B13" s="89">
        <v>0</v>
      </c>
      <c r="C13" s="89">
        <v>0</v>
      </c>
      <c r="D13" s="89">
        <v>0</v>
      </c>
      <c r="E13" s="89">
        <v>0</v>
      </c>
      <c r="F13" s="89">
        <v>0</v>
      </c>
      <c r="G13" s="89">
        <v>1</v>
      </c>
      <c r="H13" s="89">
        <v>0</v>
      </c>
      <c r="I13" s="89">
        <v>0</v>
      </c>
      <c r="J13" s="89">
        <v>0</v>
      </c>
    </row>
    <row r="14" spans="1:10" x14ac:dyDescent="0.2">
      <c r="A14" s="103">
        <v>1408</v>
      </c>
      <c r="B14" s="89">
        <v>0</v>
      </c>
      <c r="C14" s="89">
        <v>0</v>
      </c>
      <c r="D14" s="89">
        <v>3</v>
      </c>
      <c r="E14" s="89">
        <v>0</v>
      </c>
      <c r="F14" s="89">
        <v>0</v>
      </c>
      <c r="G14" s="89">
        <v>0</v>
      </c>
      <c r="H14" s="89">
        <v>0</v>
      </c>
      <c r="I14" s="89">
        <v>0</v>
      </c>
      <c r="J14" s="89">
        <v>0</v>
      </c>
    </row>
    <row r="15" spans="1:10" x14ac:dyDescent="0.2">
      <c r="A15" s="103">
        <v>1409</v>
      </c>
      <c r="B15" s="89">
        <v>0</v>
      </c>
      <c r="C15" s="89">
        <v>0</v>
      </c>
      <c r="D15" s="89">
        <v>2</v>
      </c>
      <c r="E15" s="89">
        <v>0</v>
      </c>
      <c r="F15" s="89">
        <v>0</v>
      </c>
      <c r="G15" s="89">
        <v>0</v>
      </c>
      <c r="H15" s="89">
        <v>0</v>
      </c>
      <c r="I15" s="89">
        <v>0</v>
      </c>
      <c r="J15" s="89">
        <v>0</v>
      </c>
    </row>
    <row r="16" spans="1:10" x14ac:dyDescent="0.2">
      <c r="A16" s="103">
        <v>1410</v>
      </c>
      <c r="B16" s="89">
        <v>0</v>
      </c>
      <c r="C16" s="89">
        <v>0</v>
      </c>
      <c r="D16" s="89">
        <v>0</v>
      </c>
      <c r="E16" s="89">
        <v>0</v>
      </c>
      <c r="F16" s="89">
        <v>0</v>
      </c>
      <c r="G16" s="89">
        <v>1</v>
      </c>
      <c r="H16" s="89">
        <v>0</v>
      </c>
      <c r="I16" s="89">
        <v>0</v>
      </c>
      <c r="J16" s="89">
        <v>0</v>
      </c>
    </row>
    <row r="17" spans="1:10" x14ac:dyDescent="0.2">
      <c r="A17" s="104">
        <v>1411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</row>
    <row r="18" spans="1:10" x14ac:dyDescent="0.2">
      <c r="A18" s="104">
        <v>1412</v>
      </c>
      <c r="B18" s="89">
        <v>0</v>
      </c>
      <c r="C18" s="89">
        <v>0</v>
      </c>
      <c r="D18" s="89">
        <v>1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</row>
    <row r="19" spans="1:10" x14ac:dyDescent="0.2">
      <c r="A19" s="104">
        <v>1413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89">
        <v>0</v>
      </c>
      <c r="I19" s="89">
        <v>0</v>
      </c>
      <c r="J19" s="89">
        <v>0</v>
      </c>
    </row>
    <row r="20" spans="1:10" x14ac:dyDescent="0.2">
      <c r="A20" s="104">
        <v>1414</v>
      </c>
      <c r="B20" s="89">
        <v>0</v>
      </c>
      <c r="C20" s="89">
        <v>0</v>
      </c>
      <c r="D20" s="89">
        <v>1</v>
      </c>
      <c r="E20" s="89">
        <v>0</v>
      </c>
      <c r="F20" s="89">
        <v>0</v>
      </c>
      <c r="G20" s="89">
        <v>2</v>
      </c>
      <c r="H20" s="89">
        <v>0</v>
      </c>
      <c r="I20" s="89">
        <v>0</v>
      </c>
      <c r="J20" s="89">
        <v>0</v>
      </c>
    </row>
    <row r="21" spans="1:10" x14ac:dyDescent="0.2">
      <c r="A21" s="104">
        <v>1415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9">
        <v>0</v>
      </c>
    </row>
    <row r="22" spans="1:10" x14ac:dyDescent="0.2">
      <c r="A22" s="104">
        <v>1416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2</v>
      </c>
      <c r="H22" s="89">
        <v>0</v>
      </c>
      <c r="I22" s="89">
        <v>0</v>
      </c>
      <c r="J22" s="89">
        <v>0</v>
      </c>
    </row>
    <row r="23" spans="1:10" x14ac:dyDescent="0.2">
      <c r="A23" s="104">
        <v>1417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9">
        <v>0</v>
      </c>
    </row>
    <row r="24" spans="1:10" x14ac:dyDescent="0.2">
      <c r="A24" s="104">
        <v>1418</v>
      </c>
      <c r="B24" s="89">
        <v>0</v>
      </c>
      <c r="C24" s="89">
        <v>0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9">
        <v>0</v>
      </c>
    </row>
    <row r="25" spans="1:10" x14ac:dyDescent="0.2">
      <c r="A25" s="104">
        <v>1419</v>
      </c>
      <c r="B25" s="89">
        <v>0</v>
      </c>
      <c r="C25" s="89">
        <v>0</v>
      </c>
      <c r="D25" s="89">
        <v>1</v>
      </c>
      <c r="E25" s="89">
        <v>0</v>
      </c>
      <c r="F25" s="89">
        <v>0</v>
      </c>
      <c r="G25" s="89">
        <v>1</v>
      </c>
      <c r="H25" s="89">
        <v>0</v>
      </c>
      <c r="I25" s="89">
        <v>0</v>
      </c>
      <c r="J25" s="89">
        <v>0</v>
      </c>
    </row>
    <row r="26" spans="1:10" x14ac:dyDescent="0.2">
      <c r="A26" s="104">
        <v>1420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</row>
    <row r="27" spans="1:10" x14ac:dyDescent="0.2">
      <c r="A27" s="104">
        <v>1421</v>
      </c>
      <c r="B27" s="89">
        <v>0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</row>
    <row r="28" spans="1:10" x14ac:dyDescent="0.2">
      <c r="A28" s="104">
        <v>1501</v>
      </c>
      <c r="B28" s="89">
        <v>0</v>
      </c>
      <c r="C28" s="89">
        <v>0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</row>
    <row r="29" spans="1:10" x14ac:dyDescent="0.2">
      <c r="A29" s="105">
        <v>1502</v>
      </c>
      <c r="B29" s="51">
        <v>0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</row>
    <row r="30" spans="1:10" x14ac:dyDescent="0.2">
      <c r="A30" s="105">
        <v>1503</v>
      </c>
      <c r="B30" s="122">
        <v>0</v>
      </c>
      <c r="C30" s="122">
        <v>0</v>
      </c>
      <c r="D30" s="122">
        <v>2</v>
      </c>
      <c r="E30" s="122">
        <v>0</v>
      </c>
      <c r="F30" s="122">
        <v>0</v>
      </c>
      <c r="G30" s="122">
        <v>1</v>
      </c>
      <c r="H30" s="122">
        <v>0</v>
      </c>
      <c r="I30" s="122">
        <v>0</v>
      </c>
      <c r="J30" s="122">
        <v>0</v>
      </c>
    </row>
    <row r="31" spans="1:10" x14ac:dyDescent="0.2">
      <c r="A31" s="104">
        <v>1504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9">
        <v>2</v>
      </c>
      <c r="H31" s="89">
        <v>0</v>
      </c>
      <c r="I31" s="89">
        <v>0</v>
      </c>
      <c r="J31" s="89">
        <v>0</v>
      </c>
    </row>
    <row r="32" spans="1:10" x14ac:dyDescent="0.2">
      <c r="A32" s="105">
        <v>1505</v>
      </c>
      <c r="B32" s="122">
        <v>0</v>
      </c>
      <c r="C32" s="122">
        <v>0</v>
      </c>
      <c r="D32" s="122">
        <v>2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</row>
    <row r="33" spans="1:10" x14ac:dyDescent="0.2">
      <c r="A33" s="105">
        <v>1506</v>
      </c>
      <c r="B33" s="122">
        <v>0</v>
      </c>
      <c r="C33" s="122">
        <v>0</v>
      </c>
      <c r="D33" s="122">
        <v>0</v>
      </c>
      <c r="E33" s="122">
        <v>0</v>
      </c>
      <c r="F33" s="122">
        <v>0</v>
      </c>
      <c r="G33" s="122">
        <v>2</v>
      </c>
      <c r="H33" s="122">
        <v>0</v>
      </c>
      <c r="I33" s="122">
        <v>0</v>
      </c>
      <c r="J33" s="122">
        <v>0</v>
      </c>
    </row>
    <row r="34" spans="1:10" x14ac:dyDescent="0.2">
      <c r="A34" s="105">
        <v>1507</v>
      </c>
      <c r="B34" s="122">
        <v>0</v>
      </c>
      <c r="C34" s="122">
        <v>0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</row>
    <row r="35" spans="1:10" x14ac:dyDescent="0.2">
      <c r="A35" s="105">
        <v>1508</v>
      </c>
      <c r="B35" s="122">
        <v>0</v>
      </c>
      <c r="C35" s="122">
        <v>0</v>
      </c>
      <c r="D35" s="122">
        <v>3</v>
      </c>
      <c r="E35" s="122">
        <v>0</v>
      </c>
      <c r="F35" s="122">
        <v>0</v>
      </c>
      <c r="G35" s="122">
        <v>1</v>
      </c>
      <c r="H35" s="122">
        <v>0</v>
      </c>
      <c r="I35" s="122">
        <v>0</v>
      </c>
      <c r="J35" s="122">
        <v>0</v>
      </c>
    </row>
    <row r="36" spans="1:10" x14ac:dyDescent="0.2">
      <c r="A36" s="105">
        <v>1509</v>
      </c>
      <c r="B36" s="122">
        <v>0</v>
      </c>
      <c r="C36" s="122">
        <v>0</v>
      </c>
      <c r="D36" s="122">
        <v>0</v>
      </c>
      <c r="E36" s="122">
        <v>0</v>
      </c>
      <c r="F36" s="122">
        <v>0</v>
      </c>
      <c r="G36" s="122">
        <v>1</v>
      </c>
      <c r="H36" s="122">
        <v>0</v>
      </c>
      <c r="I36" s="122">
        <v>0</v>
      </c>
      <c r="J36" s="122">
        <v>0</v>
      </c>
    </row>
    <row r="37" spans="1:10" x14ac:dyDescent="0.2">
      <c r="A37" s="105">
        <v>1510</v>
      </c>
      <c r="B37" s="122">
        <v>0</v>
      </c>
      <c r="C37" s="122">
        <v>0</v>
      </c>
      <c r="D37" s="122">
        <v>0</v>
      </c>
      <c r="E37" s="122">
        <v>0</v>
      </c>
      <c r="F37" s="122">
        <v>0</v>
      </c>
      <c r="G37" s="122">
        <v>6</v>
      </c>
      <c r="H37" s="122">
        <v>0</v>
      </c>
      <c r="I37" s="122">
        <v>0</v>
      </c>
      <c r="J37" s="122">
        <v>0</v>
      </c>
    </row>
    <row r="38" spans="1:10" x14ac:dyDescent="0.2">
      <c r="A38" s="105">
        <v>1511</v>
      </c>
      <c r="B38" s="122">
        <v>0</v>
      </c>
      <c r="C38" s="122">
        <v>0</v>
      </c>
      <c r="D38" s="122">
        <v>1</v>
      </c>
      <c r="E38" s="122">
        <v>0</v>
      </c>
      <c r="F38" s="122">
        <v>0</v>
      </c>
      <c r="G38" s="122">
        <v>1</v>
      </c>
      <c r="H38" s="122">
        <v>0</v>
      </c>
      <c r="I38" s="122">
        <v>0</v>
      </c>
      <c r="J38" s="122">
        <v>0</v>
      </c>
    </row>
    <row r="39" spans="1:10" x14ac:dyDescent="0.2">
      <c r="A39" s="105">
        <v>1512</v>
      </c>
      <c r="B39" s="122">
        <v>0</v>
      </c>
      <c r="C39" s="122">
        <v>0</v>
      </c>
      <c r="D39" s="122">
        <v>0</v>
      </c>
      <c r="E39" s="122">
        <v>0</v>
      </c>
      <c r="F39" s="122">
        <v>0</v>
      </c>
      <c r="G39" s="122">
        <v>1</v>
      </c>
      <c r="H39" s="122">
        <v>0</v>
      </c>
      <c r="I39" s="122">
        <v>0</v>
      </c>
      <c r="J39" s="122">
        <v>0</v>
      </c>
    </row>
    <row r="40" spans="1:10" x14ac:dyDescent="0.2">
      <c r="A40" s="105">
        <v>1513</v>
      </c>
      <c r="B40" s="122">
        <v>0</v>
      </c>
      <c r="C40" s="122">
        <v>0</v>
      </c>
      <c r="D40" s="122">
        <v>1</v>
      </c>
      <c r="E40" s="122">
        <v>0</v>
      </c>
      <c r="F40" s="122">
        <v>0</v>
      </c>
      <c r="G40" s="122">
        <v>1</v>
      </c>
      <c r="H40" s="122">
        <v>0</v>
      </c>
      <c r="I40" s="122">
        <v>0</v>
      </c>
      <c r="J40" s="122">
        <v>0</v>
      </c>
    </row>
    <row r="41" spans="1:10" x14ac:dyDescent="0.2">
      <c r="A41" s="105">
        <v>1514</v>
      </c>
      <c r="B41" s="122">
        <v>0</v>
      </c>
      <c r="C41" s="122">
        <v>0</v>
      </c>
      <c r="D41" s="122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</row>
    <row r="42" spans="1:10" x14ac:dyDescent="0.2">
      <c r="A42" s="105">
        <v>1515</v>
      </c>
      <c r="B42" s="51">
        <v>0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</row>
    <row r="43" spans="1:10" x14ac:dyDescent="0.2">
      <c r="A43" s="104">
        <v>1516</v>
      </c>
      <c r="B43" s="89">
        <v>0</v>
      </c>
      <c r="C43" s="89">
        <v>0</v>
      </c>
      <c r="D43" s="89">
        <v>1</v>
      </c>
      <c r="E43" s="89">
        <v>0</v>
      </c>
      <c r="F43" s="89">
        <v>0</v>
      </c>
      <c r="G43" s="89">
        <v>3</v>
      </c>
      <c r="H43" s="89">
        <v>0</v>
      </c>
      <c r="I43" s="89">
        <v>0</v>
      </c>
      <c r="J43" s="89">
        <v>0</v>
      </c>
    </row>
    <row r="44" spans="1:10" x14ac:dyDescent="0.2">
      <c r="A44" s="105">
        <v>1601</v>
      </c>
      <c r="B44" s="51">
        <v>0</v>
      </c>
      <c r="C44" s="51">
        <v>0</v>
      </c>
      <c r="D44" s="51">
        <v>0</v>
      </c>
      <c r="E44" s="51">
        <v>0</v>
      </c>
      <c r="F44" s="51">
        <v>0</v>
      </c>
      <c r="G44" s="51">
        <v>3</v>
      </c>
      <c r="H44" s="51">
        <v>0</v>
      </c>
      <c r="I44" s="51">
        <v>0</v>
      </c>
      <c r="J44" s="51">
        <v>0</v>
      </c>
    </row>
    <row r="45" spans="1:10" x14ac:dyDescent="0.2">
      <c r="A45" s="105">
        <v>1602</v>
      </c>
      <c r="B45" s="51">
        <v>0</v>
      </c>
      <c r="C45" s="51">
        <v>0</v>
      </c>
      <c r="D45" s="51">
        <v>0</v>
      </c>
      <c r="E45" s="51">
        <v>0</v>
      </c>
      <c r="F45" s="51">
        <v>0</v>
      </c>
      <c r="G45" s="51">
        <v>3</v>
      </c>
      <c r="H45" s="51">
        <v>0</v>
      </c>
      <c r="I45" s="51">
        <v>0</v>
      </c>
      <c r="J45" s="51">
        <v>0</v>
      </c>
    </row>
    <row r="46" spans="1:10" x14ac:dyDescent="0.2">
      <c r="A46" s="105">
        <v>1603</v>
      </c>
      <c r="B46" s="51">
        <v>0</v>
      </c>
      <c r="C46" s="51">
        <v>0</v>
      </c>
      <c r="D46" s="51">
        <v>1</v>
      </c>
      <c r="E46" s="51">
        <v>0</v>
      </c>
      <c r="F46" s="51">
        <v>0</v>
      </c>
      <c r="G46" s="51">
        <v>5</v>
      </c>
      <c r="H46" s="51">
        <v>0</v>
      </c>
      <c r="I46" s="51">
        <v>0</v>
      </c>
      <c r="J46" s="51">
        <v>0</v>
      </c>
    </row>
    <row r="47" spans="1:10" x14ac:dyDescent="0.2">
      <c r="A47" s="105">
        <v>1604</v>
      </c>
      <c r="B47" s="51">
        <v>0</v>
      </c>
      <c r="C47" s="51">
        <v>0</v>
      </c>
      <c r="D47" s="51">
        <v>0</v>
      </c>
      <c r="E47" s="51">
        <v>0</v>
      </c>
      <c r="F47" s="51">
        <v>0</v>
      </c>
      <c r="G47" s="51">
        <v>1</v>
      </c>
      <c r="H47" s="51">
        <v>0</v>
      </c>
      <c r="I47" s="51">
        <v>0</v>
      </c>
      <c r="J47" s="51">
        <v>0</v>
      </c>
    </row>
    <row r="48" spans="1:10" x14ac:dyDescent="0.2">
      <c r="A48" s="105">
        <v>1605</v>
      </c>
      <c r="B48" s="51">
        <v>0</v>
      </c>
      <c r="C48" s="51">
        <v>0</v>
      </c>
      <c r="D48" s="51">
        <v>2</v>
      </c>
      <c r="E48" s="51">
        <v>0</v>
      </c>
      <c r="F48" s="51">
        <v>0</v>
      </c>
      <c r="G48" s="51">
        <v>3</v>
      </c>
      <c r="H48" s="51">
        <v>0</v>
      </c>
      <c r="I48" s="51">
        <v>0</v>
      </c>
      <c r="J48" s="51">
        <v>0</v>
      </c>
    </row>
    <row r="49" spans="1:10" x14ac:dyDescent="0.2">
      <c r="A49" s="105">
        <v>1606</v>
      </c>
      <c r="B49" s="51">
        <v>0</v>
      </c>
      <c r="C49" s="51">
        <v>0</v>
      </c>
      <c r="D49" s="51">
        <v>0</v>
      </c>
      <c r="E49" s="51">
        <v>0</v>
      </c>
      <c r="F49" s="51">
        <v>0</v>
      </c>
      <c r="G49" s="51">
        <v>1</v>
      </c>
      <c r="H49" s="51">
        <v>0</v>
      </c>
      <c r="I49" s="51">
        <v>0</v>
      </c>
      <c r="J49" s="51">
        <v>0</v>
      </c>
    </row>
    <row r="50" spans="1:10" x14ac:dyDescent="0.2">
      <c r="A50" s="104">
        <v>1607</v>
      </c>
      <c r="B50" s="89">
        <v>0</v>
      </c>
      <c r="C50" s="89">
        <v>0</v>
      </c>
      <c r="D50" s="89">
        <v>1</v>
      </c>
      <c r="E50" s="89">
        <v>0</v>
      </c>
      <c r="F50" s="89">
        <v>0</v>
      </c>
      <c r="G50" s="89">
        <v>4</v>
      </c>
      <c r="H50" s="89">
        <v>0</v>
      </c>
      <c r="I50" s="89">
        <v>0</v>
      </c>
      <c r="J50" s="89">
        <v>0</v>
      </c>
    </row>
    <row r="51" spans="1:10" x14ac:dyDescent="0.2">
      <c r="A51" s="105">
        <v>1608</v>
      </c>
      <c r="B51" s="51">
        <v>0</v>
      </c>
      <c r="C51" s="51">
        <v>0</v>
      </c>
      <c r="D51" s="51">
        <v>1</v>
      </c>
      <c r="E51" s="51">
        <v>0</v>
      </c>
      <c r="F51" s="51">
        <v>0</v>
      </c>
      <c r="G51" s="51">
        <v>3</v>
      </c>
      <c r="H51" s="51">
        <v>0</v>
      </c>
      <c r="I51" s="51">
        <v>0</v>
      </c>
      <c r="J51" s="51">
        <v>0</v>
      </c>
    </row>
    <row r="52" spans="1:10" x14ac:dyDescent="0.2">
      <c r="A52" s="105">
        <v>1609</v>
      </c>
      <c r="B52" s="51">
        <v>0</v>
      </c>
      <c r="C52" s="51">
        <v>0</v>
      </c>
      <c r="D52" s="51">
        <v>2</v>
      </c>
      <c r="E52" s="51">
        <v>0</v>
      </c>
      <c r="F52" s="51">
        <v>0</v>
      </c>
      <c r="G52" s="51">
        <v>3</v>
      </c>
      <c r="H52" s="51">
        <v>0</v>
      </c>
      <c r="I52" s="51">
        <v>0</v>
      </c>
      <c r="J52" s="51">
        <v>0</v>
      </c>
    </row>
    <row r="53" spans="1:10" x14ac:dyDescent="0.2">
      <c r="A53" s="105">
        <v>1610</v>
      </c>
      <c r="B53" s="51">
        <v>0</v>
      </c>
      <c r="C53" s="51">
        <v>0</v>
      </c>
      <c r="D53" s="51">
        <v>3</v>
      </c>
      <c r="E53" s="51">
        <v>0</v>
      </c>
      <c r="F53" s="51">
        <v>0</v>
      </c>
      <c r="G53" s="51">
        <v>1</v>
      </c>
      <c r="H53" s="51">
        <v>0</v>
      </c>
      <c r="I53" s="51">
        <v>0</v>
      </c>
      <c r="J53" s="51">
        <v>0</v>
      </c>
    </row>
    <row r="54" spans="1:10" x14ac:dyDescent="0.2">
      <c r="A54" s="105">
        <v>1611</v>
      </c>
      <c r="B54" s="51">
        <v>0</v>
      </c>
      <c r="C54" s="51">
        <v>0</v>
      </c>
      <c r="D54" s="51">
        <v>1</v>
      </c>
      <c r="E54" s="51">
        <v>0</v>
      </c>
      <c r="F54" s="51">
        <v>0</v>
      </c>
      <c r="G54" s="51">
        <v>1</v>
      </c>
      <c r="H54" s="51">
        <v>0</v>
      </c>
      <c r="I54" s="51">
        <v>0</v>
      </c>
      <c r="J54" s="51">
        <v>0</v>
      </c>
    </row>
    <row r="55" spans="1:10" x14ac:dyDescent="0.2">
      <c r="A55" s="105">
        <v>1612</v>
      </c>
      <c r="B55" s="51">
        <v>0</v>
      </c>
      <c r="C55" s="51">
        <v>0</v>
      </c>
      <c r="D55" s="51">
        <v>1</v>
      </c>
      <c r="E55" s="51">
        <v>0</v>
      </c>
      <c r="F55" s="51">
        <v>0</v>
      </c>
      <c r="G55" s="51">
        <v>1</v>
      </c>
      <c r="H55" s="51">
        <v>0</v>
      </c>
      <c r="I55" s="51">
        <v>0</v>
      </c>
      <c r="J55" s="51">
        <v>0</v>
      </c>
    </row>
    <row r="56" spans="1:10" x14ac:dyDescent="0.2">
      <c r="A56" s="105">
        <v>1613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</row>
    <row r="57" spans="1:10" x14ac:dyDescent="0.2">
      <c r="A57" s="105">
        <v>1614</v>
      </c>
      <c r="B57" s="51">
        <v>0</v>
      </c>
      <c r="C57" s="51">
        <v>0</v>
      </c>
      <c r="D57" s="51">
        <v>0</v>
      </c>
      <c r="E57" s="51">
        <v>0</v>
      </c>
      <c r="F57" s="51">
        <v>0</v>
      </c>
      <c r="G57" s="51">
        <v>2</v>
      </c>
      <c r="H57" s="51">
        <v>0</v>
      </c>
      <c r="I57" s="51">
        <v>0</v>
      </c>
      <c r="J57" s="51">
        <v>0</v>
      </c>
    </row>
    <row r="58" spans="1:10" x14ac:dyDescent="0.2">
      <c r="A58" s="105">
        <v>1615</v>
      </c>
      <c r="B58" s="51">
        <v>0</v>
      </c>
      <c r="C58" s="51">
        <v>0</v>
      </c>
      <c r="D58" s="51">
        <v>0</v>
      </c>
      <c r="E58" s="51">
        <v>0</v>
      </c>
      <c r="F58" s="51">
        <v>0</v>
      </c>
      <c r="G58" s="51">
        <v>4</v>
      </c>
      <c r="H58" s="51">
        <v>0</v>
      </c>
      <c r="I58" s="51">
        <v>0</v>
      </c>
      <c r="J58" s="51">
        <v>0</v>
      </c>
    </row>
    <row r="59" spans="1:10" x14ac:dyDescent="0.2">
      <c r="A59" s="105">
        <v>1701</v>
      </c>
      <c r="B59" s="51">
        <v>0</v>
      </c>
      <c r="C59" s="51">
        <v>0</v>
      </c>
      <c r="D59" s="51">
        <v>1</v>
      </c>
      <c r="E59" s="51">
        <v>0</v>
      </c>
      <c r="F59" s="51">
        <v>0</v>
      </c>
      <c r="G59" s="51">
        <v>2</v>
      </c>
      <c r="H59" s="51">
        <v>0</v>
      </c>
      <c r="I59" s="51">
        <v>0</v>
      </c>
      <c r="J59" s="51">
        <v>0</v>
      </c>
    </row>
    <row r="60" spans="1:10" x14ac:dyDescent="0.2">
      <c r="A60" s="105">
        <v>1702</v>
      </c>
      <c r="B60" s="51">
        <v>0</v>
      </c>
      <c r="C60" s="51">
        <v>0</v>
      </c>
      <c r="D60" s="51">
        <v>1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</row>
    <row r="61" spans="1:10" x14ac:dyDescent="0.2">
      <c r="A61" s="105">
        <v>1703</v>
      </c>
      <c r="B61" s="51">
        <v>0</v>
      </c>
      <c r="C61" s="51">
        <v>0</v>
      </c>
      <c r="D61" s="51">
        <v>1</v>
      </c>
      <c r="E61" s="51">
        <v>0</v>
      </c>
      <c r="F61" s="51">
        <v>0</v>
      </c>
      <c r="G61" s="51">
        <v>1</v>
      </c>
      <c r="H61" s="51">
        <v>0</v>
      </c>
      <c r="I61" s="51">
        <v>0</v>
      </c>
      <c r="J61" s="51">
        <v>0</v>
      </c>
    </row>
    <row r="62" spans="1:10" x14ac:dyDescent="0.2">
      <c r="A62" s="105">
        <v>1704</v>
      </c>
      <c r="B62" s="51">
        <v>0</v>
      </c>
      <c r="C62" s="51">
        <v>0</v>
      </c>
      <c r="D62" s="51">
        <v>3</v>
      </c>
      <c r="E62" s="51">
        <v>0</v>
      </c>
      <c r="F62" s="51">
        <v>0</v>
      </c>
      <c r="G62" s="51">
        <v>1</v>
      </c>
      <c r="H62" s="51">
        <v>0</v>
      </c>
      <c r="I62" s="51">
        <v>0</v>
      </c>
      <c r="J62" s="51">
        <v>0</v>
      </c>
    </row>
    <row r="63" spans="1:10" x14ac:dyDescent="0.2">
      <c r="A63" s="105">
        <v>1705</v>
      </c>
      <c r="B63" s="51">
        <v>0</v>
      </c>
      <c r="C63" s="51">
        <v>0</v>
      </c>
      <c r="D63" s="51">
        <v>0</v>
      </c>
      <c r="E63" s="51">
        <v>0</v>
      </c>
      <c r="F63" s="51">
        <v>0</v>
      </c>
      <c r="G63" s="51">
        <v>4</v>
      </c>
      <c r="H63" s="51">
        <v>0</v>
      </c>
      <c r="I63" s="51">
        <v>0</v>
      </c>
      <c r="J63" s="51">
        <v>0</v>
      </c>
    </row>
    <row r="64" spans="1:10" x14ac:dyDescent="0.2">
      <c r="A64" s="105">
        <v>1706</v>
      </c>
      <c r="B64" s="51">
        <v>0</v>
      </c>
      <c r="C64" s="51">
        <v>0</v>
      </c>
      <c r="D64" s="51">
        <v>0</v>
      </c>
      <c r="E64" s="51">
        <v>0</v>
      </c>
      <c r="F64" s="51">
        <v>0</v>
      </c>
      <c r="G64" s="51">
        <v>1</v>
      </c>
      <c r="H64" s="51">
        <v>0</v>
      </c>
      <c r="I64" s="51">
        <v>0</v>
      </c>
      <c r="J64" s="51">
        <v>0</v>
      </c>
    </row>
    <row r="65" spans="1:10" x14ac:dyDescent="0.2">
      <c r="A65" s="105">
        <v>1707</v>
      </c>
      <c r="B65" s="51">
        <v>0</v>
      </c>
      <c r="C65" s="51">
        <v>0</v>
      </c>
      <c r="D65" s="51">
        <v>0</v>
      </c>
      <c r="E65" s="51">
        <v>0</v>
      </c>
      <c r="F65" s="51">
        <v>0</v>
      </c>
      <c r="G65" s="51">
        <v>3</v>
      </c>
      <c r="H65" s="51">
        <v>0</v>
      </c>
      <c r="I65" s="51">
        <v>0</v>
      </c>
      <c r="J65" s="51">
        <v>0</v>
      </c>
    </row>
    <row r="66" spans="1:10" x14ac:dyDescent="0.2">
      <c r="A66" s="105">
        <v>1708</v>
      </c>
      <c r="B66" s="51">
        <v>0</v>
      </c>
      <c r="C66" s="51">
        <v>0</v>
      </c>
      <c r="D66" s="51">
        <v>0</v>
      </c>
      <c r="E66" s="51">
        <v>0</v>
      </c>
      <c r="F66" s="51">
        <v>0</v>
      </c>
      <c r="G66" s="51">
        <v>6</v>
      </c>
      <c r="H66" s="51">
        <v>0</v>
      </c>
      <c r="I66" s="51">
        <v>0</v>
      </c>
      <c r="J66" s="51">
        <v>0</v>
      </c>
    </row>
    <row r="67" spans="1:10" x14ac:dyDescent="0.2">
      <c r="A67" s="105">
        <v>1709</v>
      </c>
      <c r="B67" s="51">
        <v>0</v>
      </c>
      <c r="C67" s="51">
        <v>0</v>
      </c>
      <c r="D67" s="51">
        <v>1</v>
      </c>
      <c r="E67" s="51">
        <v>0</v>
      </c>
      <c r="F67" s="51">
        <v>0</v>
      </c>
      <c r="G67" s="51">
        <v>1</v>
      </c>
      <c r="H67" s="51">
        <v>0</v>
      </c>
      <c r="I67" s="51">
        <v>0</v>
      </c>
      <c r="J67" s="51">
        <v>0</v>
      </c>
    </row>
    <row r="68" spans="1:10" x14ac:dyDescent="0.2">
      <c r="A68" s="105">
        <v>1710</v>
      </c>
      <c r="B68" s="51">
        <v>0</v>
      </c>
      <c r="C68" s="51">
        <v>0</v>
      </c>
      <c r="D68" s="51">
        <v>2</v>
      </c>
      <c r="E68" s="51">
        <v>0</v>
      </c>
      <c r="F68" s="51">
        <v>0</v>
      </c>
      <c r="G68" s="51">
        <v>1</v>
      </c>
      <c r="H68" s="51">
        <v>0</v>
      </c>
      <c r="I68" s="51">
        <v>0</v>
      </c>
      <c r="J68" s="51">
        <v>0</v>
      </c>
    </row>
    <row r="69" spans="1:10" x14ac:dyDescent="0.2">
      <c r="A69" s="105">
        <v>1711</v>
      </c>
      <c r="B69" s="51">
        <v>0</v>
      </c>
      <c r="C69" s="51">
        <v>0</v>
      </c>
      <c r="D69" s="51">
        <v>0</v>
      </c>
      <c r="E69" s="51">
        <v>0</v>
      </c>
      <c r="F69" s="51">
        <v>0</v>
      </c>
      <c r="G69" s="51">
        <v>5</v>
      </c>
      <c r="H69" s="51">
        <v>0</v>
      </c>
      <c r="I69" s="51">
        <v>0</v>
      </c>
      <c r="J69" s="51">
        <v>0</v>
      </c>
    </row>
    <row r="70" spans="1:10" x14ac:dyDescent="0.2">
      <c r="A70" s="105">
        <v>1712</v>
      </c>
      <c r="B70" s="51">
        <v>0</v>
      </c>
      <c r="C70" s="51">
        <v>0</v>
      </c>
      <c r="D70" s="51">
        <v>0</v>
      </c>
      <c r="E70" s="51">
        <v>0</v>
      </c>
      <c r="F70" s="51">
        <v>0</v>
      </c>
      <c r="G70" s="51">
        <v>1</v>
      </c>
      <c r="H70" s="51">
        <v>0</v>
      </c>
      <c r="I70" s="51">
        <v>0</v>
      </c>
      <c r="J70" s="51">
        <v>0</v>
      </c>
    </row>
    <row r="71" spans="1:10" x14ac:dyDescent="0.2">
      <c r="A71" s="105">
        <v>1713</v>
      </c>
      <c r="B71" s="51">
        <v>0</v>
      </c>
      <c r="C71" s="51">
        <v>0</v>
      </c>
      <c r="D71" s="51">
        <v>1</v>
      </c>
      <c r="E71" s="51">
        <v>0</v>
      </c>
      <c r="F71" s="51">
        <v>0</v>
      </c>
      <c r="G71" s="51">
        <v>7</v>
      </c>
      <c r="H71" s="51">
        <v>0</v>
      </c>
      <c r="I71" s="51">
        <v>0</v>
      </c>
      <c r="J71" s="51">
        <v>0</v>
      </c>
    </row>
    <row r="72" spans="1:10" x14ac:dyDescent="0.2">
      <c r="A72" s="105">
        <v>1714</v>
      </c>
      <c r="B72" s="51">
        <v>0</v>
      </c>
      <c r="C72" s="51">
        <v>0</v>
      </c>
      <c r="D72" s="51">
        <v>0</v>
      </c>
      <c r="E72" s="51">
        <v>0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</row>
    <row r="73" spans="1:10" x14ac:dyDescent="0.2">
      <c r="A73" s="105">
        <v>1715</v>
      </c>
      <c r="B73" s="51">
        <v>0</v>
      </c>
      <c r="C73" s="51">
        <v>0</v>
      </c>
      <c r="D73" s="51">
        <v>0</v>
      </c>
      <c r="E73" s="51">
        <v>0</v>
      </c>
      <c r="F73" s="51">
        <v>0</v>
      </c>
      <c r="G73" s="51">
        <v>1</v>
      </c>
      <c r="H73" s="51">
        <v>0</v>
      </c>
      <c r="I73" s="51">
        <v>0</v>
      </c>
      <c r="J73" s="51">
        <v>0</v>
      </c>
    </row>
    <row r="74" spans="1:10" x14ac:dyDescent="0.2">
      <c r="A74" s="104">
        <v>1801</v>
      </c>
      <c r="B74" s="89">
        <v>0</v>
      </c>
      <c r="C74" s="89">
        <v>0</v>
      </c>
      <c r="D74" s="89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</row>
    <row r="75" spans="1:10" x14ac:dyDescent="0.2">
      <c r="A75" s="104">
        <v>1802</v>
      </c>
      <c r="B75" s="89">
        <v>0</v>
      </c>
      <c r="C75" s="89">
        <v>0</v>
      </c>
      <c r="D75" s="89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</row>
    <row r="76" spans="1:10" x14ac:dyDescent="0.2">
      <c r="A76" s="104">
        <v>1803</v>
      </c>
      <c r="B76" s="89">
        <v>0</v>
      </c>
      <c r="C76" s="89">
        <v>0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</row>
    <row r="77" spans="1:10" x14ac:dyDescent="0.2">
      <c r="A77" s="106">
        <v>1804</v>
      </c>
      <c r="B77" s="51">
        <v>0</v>
      </c>
      <c r="C77" s="51">
        <v>0</v>
      </c>
      <c r="D77" s="51">
        <v>0</v>
      </c>
      <c r="E77" s="51">
        <v>0</v>
      </c>
      <c r="F77" s="51">
        <v>0</v>
      </c>
      <c r="G77" s="51">
        <v>2</v>
      </c>
      <c r="H77" s="51">
        <v>0</v>
      </c>
      <c r="I77" s="51">
        <v>0</v>
      </c>
      <c r="J77" s="51">
        <v>0</v>
      </c>
    </row>
    <row r="78" spans="1:10" x14ac:dyDescent="0.2">
      <c r="A78" s="105">
        <v>1805</v>
      </c>
      <c r="B78" s="51">
        <v>0</v>
      </c>
      <c r="C78" s="51">
        <v>0</v>
      </c>
      <c r="D78" s="51">
        <v>1</v>
      </c>
      <c r="E78" s="51">
        <v>0</v>
      </c>
      <c r="F78" s="51">
        <v>0</v>
      </c>
      <c r="G78" s="51">
        <v>3</v>
      </c>
      <c r="H78" s="51">
        <v>0</v>
      </c>
      <c r="I78" s="51">
        <v>0</v>
      </c>
      <c r="J78" s="51">
        <v>0</v>
      </c>
    </row>
    <row r="79" spans="1:10" x14ac:dyDescent="0.2">
      <c r="A79" s="105">
        <v>1806</v>
      </c>
      <c r="B79" s="51">
        <v>0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</row>
    <row r="80" spans="1:10" x14ac:dyDescent="0.2">
      <c r="A80" s="105">
        <v>1807</v>
      </c>
      <c r="B80" s="51">
        <v>0</v>
      </c>
      <c r="C80" s="51">
        <v>0</v>
      </c>
      <c r="D80" s="51">
        <v>0</v>
      </c>
      <c r="E80" s="51">
        <v>0</v>
      </c>
      <c r="F80" s="51">
        <v>0</v>
      </c>
      <c r="G80" s="51">
        <v>1</v>
      </c>
      <c r="H80" s="51">
        <v>0</v>
      </c>
      <c r="I80" s="51">
        <v>0</v>
      </c>
      <c r="J80" s="51">
        <v>0</v>
      </c>
    </row>
    <row r="81" spans="1:10" x14ac:dyDescent="0.2">
      <c r="A81" s="105">
        <v>1808</v>
      </c>
      <c r="B81" s="51">
        <v>0</v>
      </c>
      <c r="C81" s="51">
        <v>0</v>
      </c>
      <c r="D81" s="51">
        <v>0</v>
      </c>
      <c r="E81" s="51">
        <v>0</v>
      </c>
      <c r="F81" s="51">
        <v>0</v>
      </c>
      <c r="G81" s="51">
        <v>3</v>
      </c>
      <c r="H81" s="51">
        <v>0</v>
      </c>
      <c r="I81" s="51">
        <v>0</v>
      </c>
      <c r="J81" s="51">
        <v>0</v>
      </c>
    </row>
    <row r="82" spans="1:10" x14ac:dyDescent="0.2">
      <c r="A82" s="105">
        <v>1809</v>
      </c>
      <c r="B82" s="51">
        <v>0</v>
      </c>
      <c r="C82" s="51">
        <v>0</v>
      </c>
      <c r="D82" s="51">
        <v>0</v>
      </c>
      <c r="E82" s="51">
        <v>0</v>
      </c>
      <c r="F82" s="51">
        <v>0</v>
      </c>
      <c r="G82" s="51">
        <v>4</v>
      </c>
      <c r="H82" s="51">
        <v>0</v>
      </c>
      <c r="I82" s="51">
        <v>0</v>
      </c>
      <c r="J82" s="51">
        <v>0</v>
      </c>
    </row>
    <row r="83" spans="1:10" x14ac:dyDescent="0.2">
      <c r="A83" s="105">
        <v>1810</v>
      </c>
      <c r="B83" s="51">
        <v>0</v>
      </c>
      <c r="C83" s="51">
        <v>0</v>
      </c>
      <c r="D83" s="51">
        <v>0</v>
      </c>
      <c r="E83" s="51">
        <v>0</v>
      </c>
      <c r="F83" s="51">
        <v>0</v>
      </c>
      <c r="G83" s="51">
        <v>1</v>
      </c>
      <c r="H83" s="51">
        <v>0</v>
      </c>
      <c r="I83" s="51">
        <v>0</v>
      </c>
      <c r="J83" s="51">
        <v>0</v>
      </c>
    </row>
    <row r="84" spans="1:10" x14ac:dyDescent="0.2">
      <c r="A84" s="105">
        <v>1811</v>
      </c>
      <c r="B84" s="51">
        <v>0</v>
      </c>
      <c r="C84" s="51">
        <v>0</v>
      </c>
      <c r="D84" s="51">
        <v>2</v>
      </c>
      <c r="E84" s="51">
        <v>0</v>
      </c>
      <c r="F84" s="51">
        <v>0</v>
      </c>
      <c r="G84" s="51">
        <v>1</v>
      </c>
      <c r="H84" s="51">
        <v>0</v>
      </c>
      <c r="I84" s="51">
        <v>0</v>
      </c>
      <c r="J84" s="51">
        <v>0</v>
      </c>
    </row>
    <row r="85" spans="1:10" x14ac:dyDescent="0.2">
      <c r="A85" s="105">
        <v>1812</v>
      </c>
      <c r="B85" s="51">
        <v>0</v>
      </c>
      <c r="C85" s="51">
        <v>0</v>
      </c>
      <c r="D85" s="51">
        <v>0</v>
      </c>
      <c r="E85" s="51">
        <v>0</v>
      </c>
      <c r="F85" s="51">
        <v>0</v>
      </c>
      <c r="G85" s="51">
        <v>2</v>
      </c>
      <c r="H85" s="51">
        <v>0</v>
      </c>
      <c r="I85" s="51">
        <v>0</v>
      </c>
      <c r="J85" s="51">
        <v>0</v>
      </c>
    </row>
    <row r="86" spans="1:10" x14ac:dyDescent="0.2">
      <c r="A86" s="105">
        <v>1813</v>
      </c>
      <c r="B86" s="51">
        <v>0</v>
      </c>
      <c r="C86" s="51">
        <v>0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</row>
    <row r="87" spans="1:10" x14ac:dyDescent="0.2">
      <c r="A87" s="105">
        <v>1814</v>
      </c>
      <c r="B87" s="51">
        <v>0</v>
      </c>
      <c r="C87" s="51">
        <v>0</v>
      </c>
      <c r="D87" s="51">
        <v>1</v>
      </c>
      <c r="E87" s="51">
        <v>0</v>
      </c>
      <c r="F87" s="51">
        <v>0</v>
      </c>
      <c r="G87" s="51">
        <v>2</v>
      </c>
      <c r="H87" s="51">
        <v>0</v>
      </c>
      <c r="I87" s="51">
        <v>0</v>
      </c>
      <c r="J87" s="51">
        <v>0</v>
      </c>
    </row>
    <row r="88" spans="1:10" x14ac:dyDescent="0.2">
      <c r="A88" s="105">
        <v>1815</v>
      </c>
      <c r="B88" s="51">
        <v>0</v>
      </c>
      <c r="C88" s="51">
        <v>0</v>
      </c>
      <c r="D88" s="51">
        <v>0</v>
      </c>
      <c r="E88" s="51">
        <v>0</v>
      </c>
      <c r="F88" s="51">
        <v>0</v>
      </c>
      <c r="G88" s="51">
        <v>1</v>
      </c>
      <c r="H88" s="51">
        <v>0</v>
      </c>
      <c r="I88" s="51">
        <v>0</v>
      </c>
      <c r="J88" s="51">
        <v>0</v>
      </c>
    </row>
    <row r="89" spans="1:10" x14ac:dyDescent="0.2">
      <c r="A89" s="105">
        <v>1816</v>
      </c>
      <c r="B89" s="51">
        <v>0</v>
      </c>
      <c r="C89" s="51">
        <v>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</row>
    <row r="90" spans="1:10" x14ac:dyDescent="0.2">
      <c r="A90" s="105">
        <v>1817</v>
      </c>
      <c r="B90" s="51">
        <v>0</v>
      </c>
      <c r="C90" s="51">
        <v>0</v>
      </c>
      <c r="D90" s="51">
        <v>0</v>
      </c>
      <c r="E90" s="51">
        <v>0</v>
      </c>
      <c r="F90" s="51">
        <v>0</v>
      </c>
      <c r="G90" s="51">
        <v>1</v>
      </c>
      <c r="H90" s="51">
        <v>0</v>
      </c>
      <c r="I90" s="51">
        <v>0</v>
      </c>
      <c r="J90" s="51">
        <v>0</v>
      </c>
    </row>
    <row r="91" spans="1:10" x14ac:dyDescent="0.2">
      <c r="A91" s="105">
        <v>1818</v>
      </c>
      <c r="B91" s="51">
        <v>0</v>
      </c>
      <c r="C91" s="51">
        <v>0</v>
      </c>
      <c r="D91" s="51">
        <v>2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</row>
    <row r="92" spans="1:10" x14ac:dyDescent="0.2">
      <c r="A92" s="105">
        <v>1901</v>
      </c>
      <c r="B92" s="51">
        <v>0</v>
      </c>
      <c r="C92" s="51">
        <v>0</v>
      </c>
      <c r="D92" s="51">
        <v>3</v>
      </c>
      <c r="E92" s="51">
        <v>0</v>
      </c>
      <c r="F92" s="51">
        <v>0</v>
      </c>
      <c r="G92" s="51">
        <v>2</v>
      </c>
      <c r="H92" s="51">
        <v>0</v>
      </c>
      <c r="I92" s="51">
        <v>0</v>
      </c>
      <c r="J92" s="51">
        <v>0</v>
      </c>
    </row>
    <row r="93" spans="1:10" x14ac:dyDescent="0.2">
      <c r="A93" s="105">
        <v>1902</v>
      </c>
      <c r="B93" s="51">
        <v>0</v>
      </c>
      <c r="C93" s="51">
        <v>0</v>
      </c>
      <c r="D93" s="51">
        <v>0</v>
      </c>
      <c r="E93" s="51">
        <v>0</v>
      </c>
      <c r="F93" s="51">
        <v>0</v>
      </c>
      <c r="G93" s="51">
        <v>1</v>
      </c>
      <c r="H93" s="51">
        <v>0</v>
      </c>
      <c r="I93" s="51">
        <v>0</v>
      </c>
      <c r="J93" s="51">
        <v>0</v>
      </c>
    </row>
    <row r="94" spans="1:10" x14ac:dyDescent="0.2">
      <c r="A94" s="104">
        <v>1903</v>
      </c>
      <c r="B94" s="89">
        <v>0</v>
      </c>
      <c r="C94" s="89">
        <v>0</v>
      </c>
      <c r="D94" s="89"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</row>
    <row r="95" spans="1:10" x14ac:dyDescent="0.2">
      <c r="A95" s="105">
        <v>1904</v>
      </c>
      <c r="B95" s="51">
        <v>0</v>
      </c>
      <c r="C95" s="51">
        <v>0</v>
      </c>
      <c r="D95" s="51">
        <v>1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</row>
    <row r="96" spans="1:10" x14ac:dyDescent="0.2">
      <c r="A96" s="105">
        <v>1905</v>
      </c>
      <c r="B96" s="51">
        <v>0</v>
      </c>
      <c r="C96" s="51">
        <v>0</v>
      </c>
      <c r="D96" s="51">
        <v>3</v>
      </c>
      <c r="E96" s="51">
        <v>0</v>
      </c>
      <c r="F96" s="51">
        <v>0</v>
      </c>
      <c r="G96" s="51">
        <v>1</v>
      </c>
      <c r="H96" s="51">
        <v>0</v>
      </c>
      <c r="I96" s="51">
        <v>0</v>
      </c>
      <c r="J96" s="51">
        <v>0</v>
      </c>
    </row>
    <row r="97" spans="1:10" x14ac:dyDescent="0.2">
      <c r="A97" s="105">
        <v>1906</v>
      </c>
      <c r="B97" s="51">
        <v>0</v>
      </c>
      <c r="C97" s="51">
        <v>0</v>
      </c>
      <c r="D97" s="51">
        <v>0</v>
      </c>
      <c r="E97" s="51">
        <v>0</v>
      </c>
      <c r="F97" s="51">
        <v>0</v>
      </c>
      <c r="G97" s="51">
        <v>3</v>
      </c>
      <c r="H97" s="51">
        <v>0</v>
      </c>
      <c r="I97" s="51">
        <v>0</v>
      </c>
      <c r="J97" s="51">
        <v>0</v>
      </c>
    </row>
    <row r="98" spans="1:10" x14ac:dyDescent="0.2">
      <c r="A98" s="105">
        <v>1907</v>
      </c>
      <c r="B98" s="51">
        <v>0</v>
      </c>
      <c r="C98" s="51">
        <v>0</v>
      </c>
      <c r="D98" s="51">
        <v>0</v>
      </c>
      <c r="E98" s="51">
        <v>0</v>
      </c>
      <c r="F98" s="51">
        <v>0</v>
      </c>
      <c r="G98" s="51">
        <v>2</v>
      </c>
      <c r="H98" s="51">
        <v>0</v>
      </c>
      <c r="I98" s="51">
        <v>0</v>
      </c>
      <c r="J98" s="51">
        <v>0</v>
      </c>
    </row>
    <row r="99" spans="1:10" x14ac:dyDescent="0.2">
      <c r="A99" s="105">
        <v>1908</v>
      </c>
      <c r="B99" s="51">
        <v>0</v>
      </c>
      <c r="C99" s="51">
        <v>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</row>
    <row r="100" spans="1:10" x14ac:dyDescent="0.2">
      <c r="A100" s="105">
        <v>1909</v>
      </c>
      <c r="B100" s="51">
        <v>0</v>
      </c>
      <c r="C100" s="51">
        <v>0</v>
      </c>
      <c r="D100" s="51">
        <v>0</v>
      </c>
      <c r="E100" s="51">
        <v>0</v>
      </c>
      <c r="F100" s="51">
        <v>0</v>
      </c>
      <c r="G100" s="51">
        <v>3</v>
      </c>
      <c r="H100" s="51">
        <v>0</v>
      </c>
      <c r="I100" s="51">
        <v>0</v>
      </c>
      <c r="J100" s="51">
        <v>0</v>
      </c>
    </row>
    <row r="101" spans="1:10" x14ac:dyDescent="0.2">
      <c r="A101" s="105">
        <v>1910</v>
      </c>
      <c r="B101" s="51">
        <v>0</v>
      </c>
      <c r="C101" s="51">
        <v>0</v>
      </c>
      <c r="D101" s="51">
        <v>0</v>
      </c>
      <c r="E101" s="51">
        <v>0</v>
      </c>
      <c r="F101" s="51">
        <v>0</v>
      </c>
      <c r="G101" s="51">
        <v>1</v>
      </c>
      <c r="H101" s="51">
        <v>0</v>
      </c>
      <c r="I101" s="51">
        <v>0</v>
      </c>
      <c r="J101" s="51">
        <v>0</v>
      </c>
    </row>
    <row r="102" spans="1:10" x14ac:dyDescent="0.2">
      <c r="A102" s="105">
        <v>1911</v>
      </c>
      <c r="B102" s="51">
        <v>0</v>
      </c>
      <c r="C102" s="51">
        <v>0</v>
      </c>
      <c r="D102" s="51">
        <v>0</v>
      </c>
      <c r="E102" s="51">
        <v>0</v>
      </c>
      <c r="F102" s="51">
        <v>0</v>
      </c>
      <c r="G102" s="51">
        <v>2</v>
      </c>
      <c r="H102" s="51">
        <v>0</v>
      </c>
      <c r="I102" s="51">
        <v>0</v>
      </c>
      <c r="J102" s="51">
        <v>0</v>
      </c>
    </row>
    <row r="103" spans="1:10" x14ac:dyDescent="0.2">
      <c r="A103" s="105">
        <v>1912</v>
      </c>
      <c r="B103" s="51">
        <v>0</v>
      </c>
      <c r="C103" s="51">
        <v>0</v>
      </c>
      <c r="D103" s="51">
        <v>1</v>
      </c>
      <c r="E103" s="51">
        <v>0</v>
      </c>
      <c r="F103" s="51">
        <v>0</v>
      </c>
      <c r="G103" s="51">
        <v>2</v>
      </c>
      <c r="H103" s="51">
        <v>0</v>
      </c>
      <c r="I103" s="51">
        <v>0</v>
      </c>
      <c r="J103" s="51">
        <v>0</v>
      </c>
    </row>
    <row r="104" spans="1:10" x14ac:dyDescent="0.2">
      <c r="A104" s="105">
        <v>1913</v>
      </c>
      <c r="B104" s="51">
        <v>0</v>
      </c>
      <c r="C104" s="51">
        <v>0</v>
      </c>
      <c r="D104" s="51">
        <v>0</v>
      </c>
      <c r="E104" s="51">
        <v>0</v>
      </c>
      <c r="F104" s="51">
        <v>0</v>
      </c>
      <c r="G104" s="51">
        <v>1</v>
      </c>
      <c r="H104" s="51">
        <v>0</v>
      </c>
      <c r="I104" s="51">
        <v>0</v>
      </c>
      <c r="J104" s="51">
        <v>0</v>
      </c>
    </row>
    <row r="105" spans="1:10" x14ac:dyDescent="0.2">
      <c r="A105" s="105">
        <v>1914</v>
      </c>
      <c r="B105" s="51">
        <v>0</v>
      </c>
      <c r="C105" s="51">
        <v>0</v>
      </c>
      <c r="D105" s="51">
        <v>0</v>
      </c>
      <c r="E105" s="51">
        <v>0</v>
      </c>
      <c r="F105" s="51">
        <v>0</v>
      </c>
      <c r="G105" s="51">
        <v>1</v>
      </c>
      <c r="H105" s="51">
        <v>0</v>
      </c>
      <c r="I105" s="51">
        <v>0</v>
      </c>
      <c r="J105" s="51">
        <v>0</v>
      </c>
    </row>
    <row r="106" spans="1:10" x14ac:dyDescent="0.2">
      <c r="A106" s="105">
        <v>1915</v>
      </c>
      <c r="B106" s="51">
        <v>0</v>
      </c>
      <c r="C106" s="51">
        <v>0</v>
      </c>
      <c r="D106" s="51">
        <v>0</v>
      </c>
      <c r="E106" s="51">
        <v>0</v>
      </c>
      <c r="F106" s="51">
        <v>0</v>
      </c>
      <c r="G106" s="51">
        <v>4</v>
      </c>
      <c r="H106" s="51">
        <v>0</v>
      </c>
      <c r="I106" s="51">
        <v>0</v>
      </c>
      <c r="J106" s="51">
        <v>0</v>
      </c>
    </row>
    <row r="107" spans="1:10" x14ac:dyDescent="0.2">
      <c r="A107" s="105">
        <v>1916</v>
      </c>
      <c r="B107" s="51">
        <v>0</v>
      </c>
      <c r="C107" s="51">
        <v>0</v>
      </c>
      <c r="D107" s="51">
        <v>0</v>
      </c>
      <c r="E107" s="51">
        <v>0</v>
      </c>
      <c r="F107" s="51">
        <v>0</v>
      </c>
      <c r="G107" s="51">
        <v>2</v>
      </c>
      <c r="H107" s="51">
        <v>0</v>
      </c>
      <c r="I107" s="51">
        <v>0</v>
      </c>
      <c r="J107" s="51">
        <v>0</v>
      </c>
    </row>
    <row r="108" spans="1:10" x14ac:dyDescent="0.2">
      <c r="A108" s="105">
        <v>1917</v>
      </c>
      <c r="B108" s="51">
        <v>0</v>
      </c>
      <c r="C108" s="51">
        <v>0</v>
      </c>
      <c r="D108" s="51">
        <v>0</v>
      </c>
      <c r="E108" s="51">
        <v>0</v>
      </c>
      <c r="F108" s="51">
        <v>0</v>
      </c>
      <c r="G108" s="51">
        <v>1</v>
      </c>
      <c r="H108" s="51">
        <v>0</v>
      </c>
      <c r="I108" s="51">
        <v>0</v>
      </c>
      <c r="J108" s="51">
        <v>0</v>
      </c>
    </row>
    <row r="109" spans="1:10" x14ac:dyDescent="0.2">
      <c r="A109" s="105">
        <v>1918</v>
      </c>
      <c r="B109" s="51">
        <v>0</v>
      </c>
      <c r="C109" s="51">
        <v>0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</row>
    <row r="110" spans="1:10" x14ac:dyDescent="0.2">
      <c r="A110" s="105">
        <v>1919</v>
      </c>
      <c r="B110" s="51">
        <v>0</v>
      </c>
      <c r="C110" s="51">
        <v>0</v>
      </c>
      <c r="D110" s="51">
        <v>0</v>
      </c>
      <c r="E110" s="51">
        <v>0</v>
      </c>
      <c r="F110" s="51">
        <v>0</v>
      </c>
      <c r="G110" s="51">
        <v>3</v>
      </c>
      <c r="H110" s="51">
        <v>0</v>
      </c>
      <c r="I110" s="51">
        <v>0</v>
      </c>
      <c r="J110" s="51">
        <v>0</v>
      </c>
    </row>
    <row r="111" spans="1:10" x14ac:dyDescent="0.2">
      <c r="A111" s="105">
        <v>1920</v>
      </c>
      <c r="B111" s="51">
        <v>0</v>
      </c>
      <c r="C111" s="51">
        <v>0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</row>
    <row r="112" spans="1:10" x14ac:dyDescent="0.2">
      <c r="A112" s="104">
        <v>2001</v>
      </c>
      <c r="B112" s="89">
        <v>0</v>
      </c>
      <c r="C112" s="89">
        <v>0</v>
      </c>
      <c r="D112" s="89">
        <v>2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</row>
    <row r="113" spans="1:10" x14ac:dyDescent="0.2">
      <c r="A113" s="104">
        <v>2002</v>
      </c>
      <c r="B113" s="89">
        <v>0</v>
      </c>
      <c r="C113" s="89">
        <v>0</v>
      </c>
      <c r="D113" s="89">
        <v>0</v>
      </c>
      <c r="E113" s="89">
        <v>0</v>
      </c>
      <c r="F113" s="89">
        <v>0</v>
      </c>
      <c r="G113" s="89">
        <v>2</v>
      </c>
      <c r="H113" s="89">
        <v>0</v>
      </c>
      <c r="I113" s="89">
        <v>0</v>
      </c>
      <c r="J113" s="89">
        <v>0</v>
      </c>
    </row>
    <row r="114" spans="1:10" x14ac:dyDescent="0.2">
      <c r="A114" s="104">
        <v>2003</v>
      </c>
      <c r="B114" s="89">
        <v>0</v>
      </c>
      <c r="C114" s="89">
        <v>0</v>
      </c>
      <c r="D114" s="89">
        <v>0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9">
        <v>0</v>
      </c>
    </row>
    <row r="115" spans="1:10" x14ac:dyDescent="0.2">
      <c r="A115" s="104">
        <v>2004</v>
      </c>
      <c r="B115" s="89">
        <v>0</v>
      </c>
      <c r="C115" s="89">
        <v>0</v>
      </c>
      <c r="D115" s="89">
        <v>0</v>
      </c>
      <c r="E115" s="89">
        <v>0</v>
      </c>
      <c r="F115" s="89">
        <v>0</v>
      </c>
      <c r="G115" s="89">
        <v>1</v>
      </c>
      <c r="H115" s="89">
        <v>0</v>
      </c>
      <c r="I115" s="89">
        <v>0</v>
      </c>
      <c r="J115" s="89">
        <v>0</v>
      </c>
    </row>
    <row r="116" spans="1:10" x14ac:dyDescent="0.2">
      <c r="A116" s="104">
        <v>2005</v>
      </c>
      <c r="B116" s="89">
        <v>0</v>
      </c>
      <c r="C116" s="89">
        <v>0</v>
      </c>
      <c r="D116" s="89">
        <v>2</v>
      </c>
      <c r="E116" s="89">
        <v>0</v>
      </c>
      <c r="F116" s="89">
        <v>0</v>
      </c>
      <c r="G116" s="89">
        <v>3</v>
      </c>
      <c r="H116" s="89">
        <v>0</v>
      </c>
      <c r="I116" s="89">
        <v>0</v>
      </c>
      <c r="J116" s="89">
        <v>0</v>
      </c>
    </row>
    <row r="117" spans="1:10" x14ac:dyDescent="0.2">
      <c r="A117" s="104">
        <v>2006</v>
      </c>
      <c r="B117" s="89">
        <v>0</v>
      </c>
      <c r="C117" s="89">
        <v>0</v>
      </c>
      <c r="D117" s="89">
        <v>0</v>
      </c>
      <c r="E117" s="89">
        <v>0</v>
      </c>
      <c r="F117" s="89">
        <v>0</v>
      </c>
      <c r="G117" s="89">
        <v>7</v>
      </c>
      <c r="H117" s="89">
        <v>0</v>
      </c>
      <c r="I117" s="89">
        <v>0</v>
      </c>
      <c r="J117" s="89">
        <v>0</v>
      </c>
    </row>
    <row r="118" spans="1:10" x14ac:dyDescent="0.2">
      <c r="A118" s="104">
        <v>2007</v>
      </c>
      <c r="B118" s="89">
        <v>0</v>
      </c>
      <c r="C118" s="89">
        <v>0</v>
      </c>
      <c r="D118" s="89">
        <v>1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9">
        <v>0</v>
      </c>
    </row>
    <row r="119" spans="1:10" x14ac:dyDescent="0.2">
      <c r="A119" s="104">
        <v>2008</v>
      </c>
      <c r="B119" s="89">
        <v>0</v>
      </c>
      <c r="C119" s="89">
        <v>0</v>
      </c>
      <c r="D119" s="89">
        <v>0</v>
      </c>
      <c r="E119" s="89">
        <v>0</v>
      </c>
      <c r="F119" s="89">
        <v>0</v>
      </c>
      <c r="G119" s="89">
        <v>1</v>
      </c>
      <c r="H119" s="89">
        <v>0</v>
      </c>
      <c r="I119" s="89">
        <v>0</v>
      </c>
      <c r="J119" s="89">
        <v>0</v>
      </c>
    </row>
    <row r="120" spans="1:10" x14ac:dyDescent="0.2">
      <c r="A120" s="104">
        <v>2009</v>
      </c>
      <c r="B120" s="89">
        <v>0</v>
      </c>
      <c r="C120" s="89">
        <v>0</v>
      </c>
      <c r="D120" s="89">
        <v>0</v>
      </c>
      <c r="E120" s="89">
        <v>0</v>
      </c>
      <c r="F120" s="89">
        <v>0</v>
      </c>
      <c r="G120" s="89">
        <v>1</v>
      </c>
      <c r="H120" s="89">
        <v>0</v>
      </c>
      <c r="I120" s="89">
        <v>0</v>
      </c>
      <c r="J120" s="89">
        <v>0</v>
      </c>
    </row>
    <row r="121" spans="1:10" x14ac:dyDescent="0.2">
      <c r="A121" s="104">
        <v>2010</v>
      </c>
      <c r="B121" s="89">
        <v>0</v>
      </c>
      <c r="C121" s="89">
        <v>0</v>
      </c>
      <c r="D121" s="89">
        <v>1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9">
        <v>0</v>
      </c>
    </row>
    <row r="122" spans="1:10" x14ac:dyDescent="0.2">
      <c r="A122" s="104">
        <v>2011</v>
      </c>
      <c r="B122" s="89">
        <v>0</v>
      </c>
      <c r="C122" s="89">
        <v>0</v>
      </c>
      <c r="D122" s="89">
        <v>0</v>
      </c>
      <c r="E122" s="89">
        <v>0</v>
      </c>
      <c r="F122" s="89">
        <v>0</v>
      </c>
      <c r="G122" s="89">
        <v>1</v>
      </c>
      <c r="H122" s="89">
        <v>0</v>
      </c>
      <c r="I122" s="89">
        <v>0</v>
      </c>
      <c r="J122" s="89">
        <v>0</v>
      </c>
    </row>
    <row r="123" spans="1:10" x14ac:dyDescent="0.2">
      <c r="A123" s="104">
        <v>2012</v>
      </c>
      <c r="B123" s="89">
        <v>0</v>
      </c>
      <c r="C123" s="89">
        <v>0</v>
      </c>
      <c r="D123" s="89">
        <v>1</v>
      </c>
      <c r="E123" s="89">
        <v>0</v>
      </c>
      <c r="F123" s="89">
        <v>0</v>
      </c>
      <c r="G123" s="89">
        <v>5</v>
      </c>
      <c r="H123" s="89">
        <v>0</v>
      </c>
      <c r="I123" s="89">
        <v>0</v>
      </c>
      <c r="J123" s="89">
        <v>0</v>
      </c>
    </row>
    <row r="124" spans="1:10" x14ac:dyDescent="0.2">
      <c r="A124" s="104">
        <v>2013</v>
      </c>
      <c r="B124" s="89">
        <v>0</v>
      </c>
      <c r="C124" s="89">
        <v>0</v>
      </c>
      <c r="D124" s="89">
        <v>1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9">
        <v>0</v>
      </c>
    </row>
    <row r="125" spans="1:10" x14ac:dyDescent="0.2">
      <c r="A125" s="104">
        <v>2014</v>
      </c>
      <c r="B125" s="89">
        <v>0</v>
      </c>
      <c r="C125" s="89">
        <v>0</v>
      </c>
      <c r="D125" s="89">
        <v>0</v>
      </c>
      <c r="E125" s="89">
        <v>0</v>
      </c>
      <c r="F125" s="89">
        <v>0</v>
      </c>
      <c r="G125" s="89">
        <v>1</v>
      </c>
      <c r="H125" s="89">
        <v>0</v>
      </c>
      <c r="I125" s="89">
        <v>0</v>
      </c>
      <c r="J125" s="89">
        <v>0</v>
      </c>
    </row>
    <row r="126" spans="1:10" x14ac:dyDescent="0.2">
      <c r="A126" s="104">
        <v>2015</v>
      </c>
      <c r="B126" s="89">
        <v>0</v>
      </c>
      <c r="C126" s="89">
        <v>0</v>
      </c>
      <c r="D126" s="89">
        <v>0</v>
      </c>
      <c r="E126" s="89">
        <v>0</v>
      </c>
      <c r="F126" s="89">
        <v>0</v>
      </c>
      <c r="G126" s="89">
        <v>1</v>
      </c>
      <c r="H126" s="89">
        <v>0</v>
      </c>
      <c r="I126" s="89">
        <v>0</v>
      </c>
      <c r="J126" s="89">
        <v>0</v>
      </c>
    </row>
    <row r="127" spans="1:10" x14ac:dyDescent="0.2">
      <c r="A127" s="104">
        <v>2101</v>
      </c>
      <c r="B127" s="89">
        <v>0</v>
      </c>
      <c r="C127" s="89">
        <v>0</v>
      </c>
      <c r="D127" s="89">
        <v>0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  <c r="J127" s="89">
        <v>0</v>
      </c>
    </row>
    <row r="128" spans="1:10" x14ac:dyDescent="0.2">
      <c r="A128" s="104">
        <v>2102</v>
      </c>
      <c r="B128" s="89">
        <v>0</v>
      </c>
      <c r="C128" s="89">
        <v>0</v>
      </c>
      <c r="D128" s="89">
        <v>0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9">
        <v>0</v>
      </c>
    </row>
    <row r="129" spans="1:10" x14ac:dyDescent="0.2">
      <c r="A129" s="104">
        <v>2103</v>
      </c>
      <c r="B129" s="89">
        <v>0</v>
      </c>
      <c r="C129" s="89">
        <v>0</v>
      </c>
      <c r="D129" s="89">
        <v>1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9">
        <v>0</v>
      </c>
    </row>
    <row r="130" spans="1:10" x14ac:dyDescent="0.2">
      <c r="A130" s="104">
        <v>2104</v>
      </c>
      <c r="B130" s="89">
        <v>0</v>
      </c>
      <c r="C130" s="89">
        <v>0</v>
      </c>
      <c r="D130" s="89">
        <v>0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9">
        <v>0</v>
      </c>
    </row>
    <row r="131" spans="1:10" x14ac:dyDescent="0.2">
      <c r="A131" s="104">
        <v>2105</v>
      </c>
      <c r="B131" s="89">
        <v>0</v>
      </c>
      <c r="C131" s="89">
        <v>0</v>
      </c>
      <c r="D131" s="89">
        <v>0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  <c r="J131" s="89">
        <v>0</v>
      </c>
    </row>
    <row r="132" spans="1:10" x14ac:dyDescent="0.2">
      <c r="A132" s="104">
        <v>2106</v>
      </c>
      <c r="B132" s="89">
        <v>0</v>
      </c>
      <c r="C132" s="89">
        <v>0</v>
      </c>
      <c r="D132" s="89">
        <v>0</v>
      </c>
      <c r="E132" s="89">
        <v>0</v>
      </c>
      <c r="F132" s="89">
        <v>0</v>
      </c>
      <c r="G132" s="89">
        <v>1</v>
      </c>
      <c r="H132" s="89">
        <v>0</v>
      </c>
      <c r="I132" s="89">
        <v>0</v>
      </c>
      <c r="J132" s="89">
        <v>0</v>
      </c>
    </row>
    <row r="133" spans="1:10" x14ac:dyDescent="0.2">
      <c r="A133" s="104">
        <v>2107</v>
      </c>
      <c r="B133" s="89">
        <v>0</v>
      </c>
      <c r="C133" s="89">
        <v>0</v>
      </c>
      <c r="D133" s="89">
        <v>0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9">
        <v>0</v>
      </c>
    </row>
    <row r="134" spans="1:10" x14ac:dyDescent="0.2">
      <c r="A134" s="104">
        <v>2108</v>
      </c>
      <c r="B134" s="89">
        <v>0</v>
      </c>
      <c r="C134" s="89">
        <v>0</v>
      </c>
      <c r="D134" s="89">
        <v>0</v>
      </c>
      <c r="E134" s="89">
        <v>0</v>
      </c>
      <c r="F134" s="89">
        <v>0</v>
      </c>
      <c r="G134" s="89">
        <v>1</v>
      </c>
      <c r="H134" s="89">
        <v>0</v>
      </c>
      <c r="I134" s="89">
        <v>0</v>
      </c>
      <c r="J134" s="89">
        <v>1</v>
      </c>
    </row>
    <row r="135" spans="1:10" x14ac:dyDescent="0.2">
      <c r="A135" s="104">
        <v>2109</v>
      </c>
      <c r="B135" s="89">
        <v>0</v>
      </c>
      <c r="C135" s="89">
        <v>0</v>
      </c>
      <c r="D135" s="89">
        <v>0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9">
        <v>0</v>
      </c>
    </row>
    <row r="136" spans="1:10" x14ac:dyDescent="0.2">
      <c r="A136" s="104">
        <v>2110</v>
      </c>
      <c r="B136" s="89">
        <v>0</v>
      </c>
      <c r="C136" s="89">
        <v>0</v>
      </c>
      <c r="D136" s="89">
        <v>1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9">
        <v>0</v>
      </c>
    </row>
    <row r="137" spans="1:10" x14ac:dyDescent="0.2">
      <c r="A137" s="104">
        <v>2111</v>
      </c>
      <c r="B137" s="89">
        <v>0</v>
      </c>
      <c r="C137" s="89">
        <v>0</v>
      </c>
      <c r="D137" s="89">
        <v>0</v>
      </c>
      <c r="E137" s="89">
        <v>0</v>
      </c>
      <c r="F137" s="89">
        <v>0</v>
      </c>
      <c r="G137" s="89">
        <v>1</v>
      </c>
      <c r="H137" s="89">
        <v>0</v>
      </c>
      <c r="I137" s="89">
        <v>0</v>
      </c>
      <c r="J137" s="89">
        <v>0</v>
      </c>
    </row>
    <row r="138" spans="1:10" x14ac:dyDescent="0.2">
      <c r="A138" s="104">
        <v>2112</v>
      </c>
      <c r="B138" s="89">
        <v>0</v>
      </c>
      <c r="C138" s="89">
        <v>0</v>
      </c>
      <c r="D138" s="89">
        <v>0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  <c r="J138" s="89">
        <v>0</v>
      </c>
    </row>
    <row r="139" spans="1:10" x14ac:dyDescent="0.2">
      <c r="A139" s="104">
        <v>2113</v>
      </c>
      <c r="B139" s="89">
        <v>0</v>
      </c>
      <c r="C139" s="89">
        <v>0</v>
      </c>
      <c r="D139" s="89">
        <v>1</v>
      </c>
      <c r="E139" s="89">
        <v>0</v>
      </c>
      <c r="F139" s="89">
        <v>0</v>
      </c>
      <c r="G139" s="89">
        <v>1</v>
      </c>
      <c r="H139" s="89">
        <v>0</v>
      </c>
      <c r="I139" s="89">
        <v>0</v>
      </c>
      <c r="J139" s="89">
        <v>0</v>
      </c>
    </row>
    <row r="140" spans="1:10" x14ac:dyDescent="0.2">
      <c r="A140" s="104">
        <v>2114</v>
      </c>
      <c r="B140" s="89">
        <v>0</v>
      </c>
      <c r="C140" s="89">
        <v>0</v>
      </c>
      <c r="D140" s="89">
        <v>0</v>
      </c>
      <c r="E140" s="89">
        <v>0</v>
      </c>
      <c r="F140" s="89">
        <v>0</v>
      </c>
      <c r="G140" s="89">
        <v>2</v>
      </c>
      <c r="H140" s="89">
        <v>0</v>
      </c>
      <c r="I140" s="89">
        <v>0</v>
      </c>
      <c r="J140" s="89">
        <v>0</v>
      </c>
    </row>
    <row r="141" spans="1:10" x14ac:dyDescent="0.2">
      <c r="A141" s="104">
        <v>2115</v>
      </c>
      <c r="B141" s="89">
        <v>0</v>
      </c>
      <c r="C141" s="89">
        <v>0</v>
      </c>
      <c r="D141" s="89">
        <v>1</v>
      </c>
      <c r="E141" s="89">
        <v>0</v>
      </c>
      <c r="F141" s="89">
        <v>0</v>
      </c>
      <c r="G141" s="89">
        <v>5</v>
      </c>
      <c r="H141" s="89">
        <v>0</v>
      </c>
      <c r="I141" s="89">
        <v>0</v>
      </c>
      <c r="J141" s="89">
        <v>0</v>
      </c>
    </row>
    <row r="142" spans="1:10" x14ac:dyDescent="0.2">
      <c r="A142" s="104">
        <v>2116</v>
      </c>
      <c r="B142" s="89">
        <v>0</v>
      </c>
      <c r="C142" s="89">
        <v>0</v>
      </c>
      <c r="D142" s="89">
        <v>0</v>
      </c>
      <c r="E142" s="89">
        <v>0</v>
      </c>
      <c r="F142" s="89">
        <v>0</v>
      </c>
      <c r="G142" s="89">
        <v>1</v>
      </c>
      <c r="H142" s="89">
        <v>0</v>
      </c>
      <c r="I142" s="89">
        <v>0</v>
      </c>
      <c r="J142" s="89">
        <v>0</v>
      </c>
    </row>
    <row r="143" spans="1:10" x14ac:dyDescent="0.2">
      <c r="A143" s="104">
        <v>2117</v>
      </c>
      <c r="B143" s="89">
        <v>0</v>
      </c>
      <c r="C143" s="89">
        <v>0</v>
      </c>
      <c r="D143" s="89">
        <v>0</v>
      </c>
      <c r="E143" s="89">
        <v>0</v>
      </c>
      <c r="F143" s="89">
        <v>0</v>
      </c>
      <c r="G143" s="89">
        <v>2</v>
      </c>
      <c r="H143" s="89">
        <v>0</v>
      </c>
      <c r="I143" s="89">
        <v>0</v>
      </c>
      <c r="J143" s="89">
        <v>0</v>
      </c>
    </row>
    <row r="144" spans="1:10" x14ac:dyDescent="0.2">
      <c r="A144" s="104">
        <v>2201</v>
      </c>
      <c r="B144" s="89">
        <v>0</v>
      </c>
      <c r="C144" s="89">
        <v>0</v>
      </c>
      <c r="D144" s="89">
        <v>0</v>
      </c>
      <c r="E144" s="89">
        <v>0</v>
      </c>
      <c r="F144" s="89">
        <v>0</v>
      </c>
      <c r="G144" s="89">
        <v>2</v>
      </c>
      <c r="H144" s="89">
        <v>0</v>
      </c>
      <c r="I144" s="89">
        <v>0</v>
      </c>
      <c r="J144" s="89">
        <v>0</v>
      </c>
    </row>
    <row r="145" spans="1:10" x14ac:dyDescent="0.2">
      <c r="A145" s="104">
        <v>2202</v>
      </c>
      <c r="B145" s="89">
        <v>0</v>
      </c>
      <c r="C145" s="89">
        <v>0</v>
      </c>
      <c r="D145" s="89">
        <v>1</v>
      </c>
      <c r="E145" s="89">
        <v>0</v>
      </c>
      <c r="F145" s="89">
        <v>0</v>
      </c>
      <c r="G145" s="89">
        <v>2</v>
      </c>
      <c r="H145" s="89">
        <v>0</v>
      </c>
      <c r="I145" s="89">
        <v>0</v>
      </c>
      <c r="J145" s="89">
        <v>0</v>
      </c>
    </row>
    <row r="146" spans="1:10" x14ac:dyDescent="0.2">
      <c r="A146" s="104">
        <v>2203</v>
      </c>
      <c r="B146" s="89">
        <v>0</v>
      </c>
      <c r="C146" s="89">
        <v>0</v>
      </c>
      <c r="D146" s="89">
        <v>0</v>
      </c>
      <c r="E146" s="89">
        <v>0</v>
      </c>
      <c r="F146" s="89">
        <v>0</v>
      </c>
      <c r="G146" s="89">
        <v>1</v>
      </c>
      <c r="H146" s="89">
        <v>0</v>
      </c>
      <c r="I146" s="89">
        <v>0</v>
      </c>
      <c r="J146" s="89">
        <v>0</v>
      </c>
    </row>
    <row r="147" spans="1:10" x14ac:dyDescent="0.2">
      <c r="A147" s="104">
        <v>2204</v>
      </c>
      <c r="B147" s="89">
        <v>0</v>
      </c>
      <c r="C147" s="89">
        <v>0</v>
      </c>
      <c r="D147" s="89">
        <v>0</v>
      </c>
      <c r="E147" s="89">
        <v>0</v>
      </c>
      <c r="F147" s="89">
        <v>0</v>
      </c>
      <c r="G147" s="89">
        <v>2</v>
      </c>
      <c r="H147" s="89">
        <v>0</v>
      </c>
      <c r="I147" s="89">
        <v>0</v>
      </c>
      <c r="J147" s="89">
        <v>0</v>
      </c>
    </row>
    <row r="148" spans="1:10" x14ac:dyDescent="0.2">
      <c r="A148" s="104">
        <v>2205</v>
      </c>
      <c r="B148" s="89">
        <v>0</v>
      </c>
      <c r="C148" s="89">
        <v>0</v>
      </c>
      <c r="D148" s="89">
        <v>0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  <c r="J148" s="89">
        <v>0</v>
      </c>
    </row>
    <row r="149" spans="1:10" x14ac:dyDescent="0.2">
      <c r="A149" s="104">
        <v>2206</v>
      </c>
      <c r="B149" s="89">
        <v>0</v>
      </c>
      <c r="C149" s="89">
        <v>0</v>
      </c>
      <c r="D149" s="89">
        <v>0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  <c r="J149" s="89">
        <v>0</v>
      </c>
    </row>
    <row r="150" spans="1:10" x14ac:dyDescent="0.2">
      <c r="A150" s="104">
        <v>2207</v>
      </c>
      <c r="B150" s="89">
        <v>0</v>
      </c>
      <c r="C150" s="89">
        <v>0</v>
      </c>
      <c r="D150" s="89">
        <v>0</v>
      </c>
      <c r="E150" s="89">
        <v>0</v>
      </c>
      <c r="F150" s="89">
        <v>0</v>
      </c>
      <c r="G150" s="89">
        <v>2</v>
      </c>
      <c r="H150" s="89">
        <v>0</v>
      </c>
      <c r="I150" s="89">
        <v>0</v>
      </c>
      <c r="J150" s="89">
        <v>0</v>
      </c>
    </row>
    <row r="151" spans="1:10" x14ac:dyDescent="0.2">
      <c r="A151" s="104">
        <v>2208</v>
      </c>
      <c r="B151" s="89">
        <v>0</v>
      </c>
      <c r="C151" s="89">
        <v>0</v>
      </c>
      <c r="D151" s="89">
        <v>1</v>
      </c>
      <c r="E151" s="89">
        <v>0</v>
      </c>
      <c r="F151" s="89">
        <v>0</v>
      </c>
      <c r="G151" s="89">
        <v>2</v>
      </c>
      <c r="H151" s="89">
        <v>0</v>
      </c>
      <c r="I151" s="89">
        <v>0</v>
      </c>
      <c r="J151" s="89">
        <v>0</v>
      </c>
    </row>
    <row r="152" spans="1:10" x14ac:dyDescent="0.2">
      <c r="A152" s="104">
        <v>2209</v>
      </c>
      <c r="B152" s="92">
        <v>0</v>
      </c>
      <c r="C152" s="92">
        <v>0</v>
      </c>
      <c r="D152" s="92">
        <v>0</v>
      </c>
      <c r="E152" s="92">
        <v>0</v>
      </c>
      <c r="F152" s="92">
        <v>0</v>
      </c>
      <c r="G152" s="92">
        <v>1</v>
      </c>
      <c r="H152" s="92">
        <v>0</v>
      </c>
      <c r="I152" s="92">
        <v>0</v>
      </c>
      <c r="J152" s="92">
        <v>0</v>
      </c>
    </row>
    <row r="153" spans="1:10" x14ac:dyDescent="0.2">
      <c r="A153" s="104">
        <v>2210</v>
      </c>
      <c r="B153" s="92">
        <v>0</v>
      </c>
      <c r="C153" s="92">
        <v>0</v>
      </c>
      <c r="D153" s="92">
        <v>1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</row>
    <row r="154" spans="1:10" x14ac:dyDescent="0.2">
      <c r="A154" s="104">
        <v>2211</v>
      </c>
      <c r="B154" s="92">
        <v>0</v>
      </c>
      <c r="C154" s="92">
        <v>0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</row>
    <row r="155" spans="1:10" x14ac:dyDescent="0.2">
      <c r="A155" s="104">
        <v>2212</v>
      </c>
      <c r="B155" s="92">
        <v>0</v>
      </c>
      <c r="C155" s="92">
        <v>0</v>
      </c>
      <c r="D155" s="92">
        <v>0</v>
      </c>
      <c r="E155" s="92">
        <v>0</v>
      </c>
      <c r="F155" s="92">
        <v>0</v>
      </c>
      <c r="G155" s="92">
        <v>1</v>
      </c>
      <c r="H155" s="92">
        <v>0</v>
      </c>
      <c r="I155" s="92">
        <v>0</v>
      </c>
      <c r="J155" s="92">
        <v>0</v>
      </c>
    </row>
    <row r="156" spans="1:10" x14ac:dyDescent="0.2">
      <c r="A156" s="108">
        <v>2213</v>
      </c>
      <c r="B156" s="92">
        <v>0</v>
      </c>
      <c r="C156" s="92">
        <v>0</v>
      </c>
      <c r="D156" s="92">
        <v>0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v>0</v>
      </c>
    </row>
    <row r="157" spans="1:10" x14ac:dyDescent="0.2">
      <c r="A157" s="109">
        <v>2214</v>
      </c>
      <c r="B157" s="123">
        <v>0</v>
      </c>
      <c r="C157" s="123">
        <v>0</v>
      </c>
      <c r="D157" s="123">
        <v>0</v>
      </c>
      <c r="E157" s="123">
        <v>0</v>
      </c>
      <c r="F157" s="123">
        <v>0</v>
      </c>
      <c r="G157" s="123">
        <v>0</v>
      </c>
      <c r="H157" s="123">
        <v>0</v>
      </c>
      <c r="I157" s="123">
        <v>0</v>
      </c>
      <c r="J157" s="123">
        <v>0</v>
      </c>
    </row>
    <row r="158" spans="1:10" x14ac:dyDescent="0.2">
      <c r="A158" s="110" t="s">
        <v>114</v>
      </c>
      <c r="B158" s="16">
        <f>SUM(B7:B157)</f>
        <v>0</v>
      </c>
      <c r="C158" s="16">
        <f t="shared" ref="C158:J158" si="0">SUM(C7:C157)</f>
        <v>0</v>
      </c>
      <c r="D158" s="16">
        <f t="shared" si="0"/>
        <v>72</v>
      </c>
      <c r="E158" s="16">
        <f t="shared" si="0"/>
        <v>0</v>
      </c>
      <c r="F158" s="16">
        <f t="shared" si="0"/>
        <v>0</v>
      </c>
      <c r="G158" s="16">
        <f t="shared" si="0"/>
        <v>199</v>
      </c>
      <c r="H158" s="16">
        <f t="shared" si="0"/>
        <v>0</v>
      </c>
      <c r="I158" s="16">
        <f t="shared" si="0"/>
        <v>0</v>
      </c>
      <c r="J158" s="16">
        <f t="shared" si="0"/>
        <v>1</v>
      </c>
    </row>
  </sheetData>
  <sheetProtection selectLockedCells="1"/>
  <mergeCells count="4">
    <mergeCell ref="B1:J1"/>
    <mergeCell ref="B2:J2"/>
    <mergeCell ref="B3:J3"/>
    <mergeCell ref="B4:J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59"/>
  <sheetViews>
    <sheetView zoomScaleNormal="100" workbookViewId="0">
      <pane ySplit="6" topLeftCell="A7" activePane="bottomLeft" state="frozen"/>
      <selection activeCell="K3" sqref="K3:K4"/>
      <selection pane="bottomLeft" activeCell="E7" sqref="E7:E157"/>
    </sheetView>
  </sheetViews>
  <sheetFormatPr defaultRowHeight="12.75" x14ac:dyDescent="0.2"/>
  <cols>
    <col min="1" max="1" width="7.7109375" style="15" bestFit="1" customWidth="1"/>
    <col min="2" max="10" width="8.7109375" customWidth="1"/>
  </cols>
  <sheetData>
    <row r="1" spans="1:5" x14ac:dyDescent="0.2">
      <c r="A1" s="21"/>
      <c r="B1" s="142" t="s">
        <v>59</v>
      </c>
      <c r="C1" s="143"/>
      <c r="D1" s="143"/>
      <c r="E1" s="144"/>
    </row>
    <row r="2" spans="1:5" x14ac:dyDescent="0.2">
      <c r="A2" s="22"/>
      <c r="B2" s="148" t="s">
        <v>55</v>
      </c>
      <c r="C2" s="149"/>
      <c r="D2" s="149"/>
      <c r="E2" s="150"/>
    </row>
    <row r="3" spans="1:5" x14ac:dyDescent="0.2">
      <c r="A3" s="24"/>
      <c r="B3" s="139" t="s">
        <v>163</v>
      </c>
      <c r="C3" s="141"/>
      <c r="D3" s="139" t="s">
        <v>56</v>
      </c>
      <c r="E3" s="141"/>
    </row>
    <row r="4" spans="1:5" x14ac:dyDescent="0.2">
      <c r="A4" s="25"/>
      <c r="B4" s="154" t="s">
        <v>164</v>
      </c>
      <c r="C4" s="156"/>
      <c r="D4" s="154" t="s">
        <v>68</v>
      </c>
      <c r="E4" s="156"/>
    </row>
    <row r="5" spans="1:5" ht="93" customHeight="1" thickBot="1" x14ac:dyDescent="0.25">
      <c r="A5" s="26" t="s">
        <v>5</v>
      </c>
      <c r="B5" s="41" t="s">
        <v>57</v>
      </c>
      <c r="C5" s="59" t="s">
        <v>58</v>
      </c>
      <c r="D5" s="41" t="s">
        <v>57</v>
      </c>
      <c r="E5" s="41" t="s">
        <v>58</v>
      </c>
    </row>
    <row r="6" spans="1:5" ht="13.5" thickBot="1" x14ac:dyDescent="0.25">
      <c r="A6" s="11"/>
      <c r="B6" s="12"/>
      <c r="C6" s="12"/>
      <c r="D6" s="12"/>
      <c r="E6" s="13"/>
    </row>
    <row r="7" spans="1:5" x14ac:dyDescent="0.2">
      <c r="A7" s="69">
        <v>1401</v>
      </c>
      <c r="B7" s="70">
        <v>877</v>
      </c>
      <c r="C7" s="91">
        <v>244</v>
      </c>
      <c r="D7" s="70">
        <v>894</v>
      </c>
      <c r="E7" s="90">
        <v>227</v>
      </c>
    </row>
    <row r="8" spans="1:5" x14ac:dyDescent="0.2">
      <c r="A8" s="69">
        <v>1402</v>
      </c>
      <c r="B8" s="72">
        <v>1495</v>
      </c>
      <c r="C8" s="91">
        <v>433</v>
      </c>
      <c r="D8" s="72">
        <v>1549</v>
      </c>
      <c r="E8" s="90">
        <v>388</v>
      </c>
    </row>
    <row r="9" spans="1:5" x14ac:dyDescent="0.2">
      <c r="A9" s="69">
        <v>1403</v>
      </c>
      <c r="B9" s="72">
        <v>1071</v>
      </c>
      <c r="C9" s="91">
        <v>281</v>
      </c>
      <c r="D9" s="72">
        <v>1095</v>
      </c>
      <c r="E9" s="90">
        <v>254</v>
      </c>
    </row>
    <row r="10" spans="1:5" x14ac:dyDescent="0.2">
      <c r="A10" s="69">
        <v>1404</v>
      </c>
      <c r="B10" s="72">
        <v>1365</v>
      </c>
      <c r="C10" s="91">
        <v>315</v>
      </c>
      <c r="D10" s="72">
        <v>1372</v>
      </c>
      <c r="E10" s="90">
        <v>304</v>
      </c>
    </row>
    <row r="11" spans="1:5" x14ac:dyDescent="0.2">
      <c r="A11" s="69">
        <v>1405</v>
      </c>
      <c r="B11" s="72">
        <v>1106</v>
      </c>
      <c r="C11" s="91">
        <v>288</v>
      </c>
      <c r="D11" s="72">
        <v>1113</v>
      </c>
      <c r="E11" s="90">
        <v>281</v>
      </c>
    </row>
    <row r="12" spans="1:5" x14ac:dyDescent="0.2">
      <c r="A12" s="69">
        <v>1406</v>
      </c>
      <c r="B12" s="72">
        <v>1260</v>
      </c>
      <c r="C12" s="91">
        <v>267</v>
      </c>
      <c r="D12" s="72">
        <v>1243</v>
      </c>
      <c r="E12" s="90">
        <v>274</v>
      </c>
    </row>
    <row r="13" spans="1:5" x14ac:dyDescent="0.2">
      <c r="A13" s="69">
        <v>1407</v>
      </c>
      <c r="B13" s="72">
        <v>752</v>
      </c>
      <c r="C13" s="91">
        <v>192</v>
      </c>
      <c r="D13" s="72">
        <v>734</v>
      </c>
      <c r="E13" s="90">
        <v>209</v>
      </c>
    </row>
    <row r="14" spans="1:5" x14ac:dyDescent="0.2">
      <c r="A14" s="69">
        <v>1408</v>
      </c>
      <c r="B14" s="72">
        <v>920</v>
      </c>
      <c r="C14" s="91">
        <v>212</v>
      </c>
      <c r="D14" s="72">
        <v>885</v>
      </c>
      <c r="E14" s="90">
        <v>232</v>
      </c>
    </row>
    <row r="15" spans="1:5" x14ac:dyDescent="0.2">
      <c r="A15" s="69">
        <v>1409</v>
      </c>
      <c r="B15" s="72">
        <v>833</v>
      </c>
      <c r="C15" s="91">
        <v>158</v>
      </c>
      <c r="D15" s="72">
        <v>822</v>
      </c>
      <c r="E15" s="90">
        <v>164</v>
      </c>
    </row>
    <row r="16" spans="1:5" x14ac:dyDescent="0.2">
      <c r="A16" s="69">
        <v>1410</v>
      </c>
      <c r="B16" s="72">
        <v>903</v>
      </c>
      <c r="C16" s="91">
        <v>212</v>
      </c>
      <c r="D16" s="72">
        <v>853</v>
      </c>
      <c r="E16" s="90">
        <v>249</v>
      </c>
    </row>
    <row r="17" spans="1:5" x14ac:dyDescent="0.2">
      <c r="A17" s="69">
        <v>1411</v>
      </c>
      <c r="B17" s="72">
        <v>1152</v>
      </c>
      <c r="C17" s="91">
        <v>326</v>
      </c>
      <c r="D17" s="72">
        <v>1133</v>
      </c>
      <c r="E17" s="90">
        <v>345</v>
      </c>
    </row>
    <row r="18" spans="1:5" x14ac:dyDescent="0.2">
      <c r="A18" s="69">
        <v>1412</v>
      </c>
      <c r="B18" s="72">
        <v>1121</v>
      </c>
      <c r="C18" s="91">
        <v>275</v>
      </c>
      <c r="D18" s="72">
        <v>1120</v>
      </c>
      <c r="E18" s="90">
        <v>270</v>
      </c>
    </row>
    <row r="19" spans="1:5" x14ac:dyDescent="0.2">
      <c r="A19" s="69">
        <v>1413</v>
      </c>
      <c r="B19" s="72">
        <v>1248</v>
      </c>
      <c r="C19" s="91">
        <v>249</v>
      </c>
      <c r="D19" s="72">
        <v>1239</v>
      </c>
      <c r="E19" s="90">
        <v>257</v>
      </c>
    </row>
    <row r="20" spans="1:5" x14ac:dyDescent="0.2">
      <c r="A20" s="69">
        <v>1414</v>
      </c>
      <c r="B20" s="72">
        <v>1020</v>
      </c>
      <c r="C20" s="91">
        <v>219</v>
      </c>
      <c r="D20" s="72">
        <v>1019</v>
      </c>
      <c r="E20" s="90">
        <v>219</v>
      </c>
    </row>
    <row r="21" spans="1:5" x14ac:dyDescent="0.2">
      <c r="A21" s="69">
        <v>1415</v>
      </c>
      <c r="B21" s="72">
        <v>915</v>
      </c>
      <c r="C21" s="91">
        <v>193</v>
      </c>
      <c r="D21" s="72">
        <v>904</v>
      </c>
      <c r="E21" s="90">
        <v>200</v>
      </c>
    </row>
    <row r="22" spans="1:5" x14ac:dyDescent="0.2">
      <c r="A22" s="69">
        <v>1416</v>
      </c>
      <c r="B22" s="72">
        <v>1376</v>
      </c>
      <c r="C22" s="91">
        <v>252</v>
      </c>
      <c r="D22" s="72">
        <v>1377</v>
      </c>
      <c r="E22" s="90">
        <v>243</v>
      </c>
    </row>
    <row r="23" spans="1:5" x14ac:dyDescent="0.2">
      <c r="A23" s="69">
        <v>1417</v>
      </c>
      <c r="B23" s="72">
        <v>1344</v>
      </c>
      <c r="C23" s="91">
        <v>292</v>
      </c>
      <c r="D23" s="72">
        <v>1330</v>
      </c>
      <c r="E23" s="90">
        <v>301</v>
      </c>
    </row>
    <row r="24" spans="1:5" x14ac:dyDescent="0.2">
      <c r="A24" s="69">
        <v>1418</v>
      </c>
      <c r="B24" s="72">
        <v>1336</v>
      </c>
      <c r="C24" s="91">
        <v>290</v>
      </c>
      <c r="D24" s="72">
        <v>1292</v>
      </c>
      <c r="E24" s="90">
        <v>324</v>
      </c>
    </row>
    <row r="25" spans="1:5" x14ac:dyDescent="0.2">
      <c r="A25" s="69">
        <v>1419</v>
      </c>
      <c r="B25" s="72">
        <v>854</v>
      </c>
      <c r="C25" s="91">
        <v>225</v>
      </c>
      <c r="D25" s="72">
        <v>838</v>
      </c>
      <c r="E25" s="90">
        <v>243</v>
      </c>
    </row>
    <row r="26" spans="1:5" x14ac:dyDescent="0.2">
      <c r="A26" s="69">
        <v>1420</v>
      </c>
      <c r="B26" s="72">
        <v>1376</v>
      </c>
      <c r="C26" s="91">
        <v>301</v>
      </c>
      <c r="D26" s="72">
        <v>1344</v>
      </c>
      <c r="E26" s="90">
        <v>332</v>
      </c>
    </row>
    <row r="27" spans="1:5" x14ac:dyDescent="0.2">
      <c r="A27" s="69">
        <v>1421</v>
      </c>
      <c r="B27" s="72">
        <v>1226</v>
      </c>
      <c r="C27" s="91">
        <v>235</v>
      </c>
      <c r="D27" s="72">
        <v>1192</v>
      </c>
      <c r="E27" s="90">
        <v>264</v>
      </c>
    </row>
    <row r="28" spans="1:5" x14ac:dyDescent="0.2">
      <c r="A28" s="69">
        <v>1501</v>
      </c>
      <c r="B28" s="72">
        <v>1254</v>
      </c>
      <c r="C28" s="91">
        <v>287</v>
      </c>
      <c r="D28" s="72">
        <v>1254</v>
      </c>
      <c r="E28" s="90">
        <v>286</v>
      </c>
    </row>
    <row r="29" spans="1:5" x14ac:dyDescent="0.2">
      <c r="A29" s="42">
        <v>1502</v>
      </c>
      <c r="B29" s="28">
        <v>1068</v>
      </c>
      <c r="C29" s="46">
        <v>265</v>
      </c>
      <c r="D29" s="28">
        <v>1084</v>
      </c>
      <c r="E29" s="60">
        <v>245</v>
      </c>
    </row>
    <row r="30" spans="1:5" x14ac:dyDescent="0.2">
      <c r="A30" s="42">
        <v>1503</v>
      </c>
      <c r="B30" s="28">
        <v>844</v>
      </c>
      <c r="C30" s="46">
        <v>252</v>
      </c>
      <c r="D30" s="28">
        <v>839</v>
      </c>
      <c r="E30" s="60">
        <v>251</v>
      </c>
    </row>
    <row r="31" spans="1:5" x14ac:dyDescent="0.2">
      <c r="A31" s="69">
        <v>1504</v>
      </c>
      <c r="B31" s="72">
        <v>759</v>
      </c>
      <c r="C31" s="91">
        <v>197</v>
      </c>
      <c r="D31" s="72">
        <v>747</v>
      </c>
      <c r="E31" s="90">
        <v>206</v>
      </c>
    </row>
    <row r="32" spans="1:5" x14ac:dyDescent="0.2">
      <c r="A32" s="42">
        <v>1505</v>
      </c>
      <c r="B32" s="28">
        <v>800</v>
      </c>
      <c r="C32" s="46">
        <v>203</v>
      </c>
      <c r="D32" s="28">
        <v>782</v>
      </c>
      <c r="E32" s="60">
        <v>221</v>
      </c>
    </row>
    <row r="33" spans="1:5" x14ac:dyDescent="0.2">
      <c r="A33" s="42">
        <v>1506</v>
      </c>
      <c r="B33" s="28">
        <v>906</v>
      </c>
      <c r="C33" s="46">
        <v>266</v>
      </c>
      <c r="D33" s="28">
        <v>889</v>
      </c>
      <c r="E33" s="60">
        <v>283</v>
      </c>
    </row>
    <row r="34" spans="1:5" x14ac:dyDescent="0.2">
      <c r="A34" s="42">
        <v>1507</v>
      </c>
      <c r="B34" s="28">
        <v>892</v>
      </c>
      <c r="C34" s="46">
        <v>279</v>
      </c>
      <c r="D34" s="28">
        <v>870</v>
      </c>
      <c r="E34" s="60">
        <v>298</v>
      </c>
    </row>
    <row r="35" spans="1:5" x14ac:dyDescent="0.2">
      <c r="A35" s="42">
        <v>1508</v>
      </c>
      <c r="B35" s="28">
        <v>868</v>
      </c>
      <c r="C35" s="46">
        <v>255</v>
      </c>
      <c r="D35" s="28">
        <v>851</v>
      </c>
      <c r="E35" s="60">
        <v>267</v>
      </c>
    </row>
    <row r="36" spans="1:5" x14ac:dyDescent="0.2">
      <c r="A36" s="42">
        <v>1509</v>
      </c>
      <c r="B36" s="28">
        <v>1001</v>
      </c>
      <c r="C36" s="46">
        <v>263</v>
      </c>
      <c r="D36" s="28">
        <v>1009</v>
      </c>
      <c r="E36" s="60">
        <v>262</v>
      </c>
    </row>
    <row r="37" spans="1:5" x14ac:dyDescent="0.2">
      <c r="A37" s="42">
        <v>1510</v>
      </c>
      <c r="B37" s="28">
        <v>892</v>
      </c>
      <c r="C37" s="46">
        <v>312</v>
      </c>
      <c r="D37" s="28">
        <v>866</v>
      </c>
      <c r="E37" s="60">
        <v>331</v>
      </c>
    </row>
    <row r="38" spans="1:5" x14ac:dyDescent="0.2">
      <c r="A38" s="42">
        <v>1511</v>
      </c>
      <c r="B38" s="28">
        <v>968</v>
      </c>
      <c r="C38" s="46">
        <v>301</v>
      </c>
      <c r="D38" s="28">
        <v>937</v>
      </c>
      <c r="E38" s="60">
        <v>325</v>
      </c>
    </row>
    <row r="39" spans="1:5" x14ac:dyDescent="0.2">
      <c r="A39" s="42">
        <v>1512</v>
      </c>
      <c r="B39" s="28">
        <v>667</v>
      </c>
      <c r="C39" s="46">
        <v>216</v>
      </c>
      <c r="D39" s="28">
        <v>639</v>
      </c>
      <c r="E39" s="60">
        <v>248</v>
      </c>
    </row>
    <row r="40" spans="1:5" x14ac:dyDescent="0.2">
      <c r="A40" s="42">
        <v>1513</v>
      </c>
      <c r="B40" s="28">
        <v>658</v>
      </c>
      <c r="C40" s="46">
        <v>203</v>
      </c>
      <c r="D40" s="28">
        <v>646</v>
      </c>
      <c r="E40" s="60">
        <v>218</v>
      </c>
    </row>
    <row r="41" spans="1:5" x14ac:dyDescent="0.2">
      <c r="A41" s="42">
        <v>1514</v>
      </c>
      <c r="B41" s="28">
        <v>748</v>
      </c>
      <c r="C41" s="46">
        <v>202</v>
      </c>
      <c r="D41" s="28">
        <v>728</v>
      </c>
      <c r="E41" s="60">
        <v>219</v>
      </c>
    </row>
    <row r="42" spans="1:5" x14ac:dyDescent="0.2">
      <c r="A42" s="42">
        <v>1515</v>
      </c>
      <c r="B42" s="28">
        <v>492</v>
      </c>
      <c r="C42" s="46">
        <v>102</v>
      </c>
      <c r="D42" s="28">
        <v>478</v>
      </c>
      <c r="E42" s="60">
        <v>118</v>
      </c>
    </row>
    <row r="43" spans="1:5" x14ac:dyDescent="0.2">
      <c r="A43" s="69">
        <v>1516</v>
      </c>
      <c r="B43" s="72">
        <v>710</v>
      </c>
      <c r="C43" s="91">
        <v>180</v>
      </c>
      <c r="D43" s="72">
        <v>686</v>
      </c>
      <c r="E43" s="90">
        <v>203</v>
      </c>
    </row>
    <row r="44" spans="1:5" x14ac:dyDescent="0.2">
      <c r="A44" s="42">
        <v>1601</v>
      </c>
      <c r="B44" s="28">
        <v>1340</v>
      </c>
      <c r="C44" s="46">
        <v>270</v>
      </c>
      <c r="D44" s="28">
        <v>1310</v>
      </c>
      <c r="E44" s="60">
        <v>288</v>
      </c>
    </row>
    <row r="45" spans="1:5" x14ac:dyDescent="0.2">
      <c r="A45" s="42">
        <v>1602</v>
      </c>
      <c r="B45" s="28">
        <v>997</v>
      </c>
      <c r="C45" s="46">
        <v>259</v>
      </c>
      <c r="D45" s="28">
        <v>947</v>
      </c>
      <c r="E45" s="60">
        <v>314</v>
      </c>
    </row>
    <row r="46" spans="1:5" x14ac:dyDescent="0.2">
      <c r="A46" s="42">
        <v>1603</v>
      </c>
      <c r="B46" s="28">
        <v>1260</v>
      </c>
      <c r="C46" s="46">
        <v>367</v>
      </c>
      <c r="D46" s="28">
        <v>1209</v>
      </c>
      <c r="E46" s="60">
        <v>410</v>
      </c>
    </row>
    <row r="47" spans="1:5" x14ac:dyDescent="0.2">
      <c r="A47" s="42">
        <v>1604</v>
      </c>
      <c r="B47" s="28">
        <v>748</v>
      </c>
      <c r="C47" s="46">
        <v>221</v>
      </c>
      <c r="D47" s="28">
        <v>707</v>
      </c>
      <c r="E47" s="60">
        <v>253</v>
      </c>
    </row>
    <row r="48" spans="1:5" x14ac:dyDescent="0.2">
      <c r="A48" s="42">
        <v>1605</v>
      </c>
      <c r="B48" s="28">
        <v>783</v>
      </c>
      <c r="C48" s="46">
        <v>229</v>
      </c>
      <c r="D48" s="28">
        <v>749</v>
      </c>
      <c r="E48" s="60">
        <v>261</v>
      </c>
    </row>
    <row r="49" spans="1:5" x14ac:dyDescent="0.2">
      <c r="A49" s="50">
        <v>1606</v>
      </c>
      <c r="B49" s="28">
        <v>757</v>
      </c>
      <c r="C49" s="46">
        <v>299</v>
      </c>
      <c r="D49" s="28">
        <v>710</v>
      </c>
      <c r="E49" s="60">
        <v>339</v>
      </c>
    </row>
    <row r="50" spans="1:5" x14ac:dyDescent="0.2">
      <c r="A50" s="69">
        <v>1607</v>
      </c>
      <c r="B50" s="72">
        <v>1027</v>
      </c>
      <c r="C50" s="91">
        <v>293</v>
      </c>
      <c r="D50" s="72">
        <v>1031</v>
      </c>
      <c r="E50" s="90">
        <v>294</v>
      </c>
    </row>
    <row r="51" spans="1:5" x14ac:dyDescent="0.2">
      <c r="A51" s="42">
        <v>1608</v>
      </c>
      <c r="B51" s="28">
        <v>745</v>
      </c>
      <c r="C51" s="46">
        <v>320</v>
      </c>
      <c r="D51" s="28">
        <v>714</v>
      </c>
      <c r="E51" s="60">
        <v>351</v>
      </c>
    </row>
    <row r="52" spans="1:5" x14ac:dyDescent="0.2">
      <c r="A52" s="42">
        <v>1609</v>
      </c>
      <c r="B52" s="28">
        <v>803</v>
      </c>
      <c r="C52" s="46">
        <v>260</v>
      </c>
      <c r="D52" s="28">
        <v>793</v>
      </c>
      <c r="E52" s="60">
        <v>262</v>
      </c>
    </row>
    <row r="53" spans="1:5" x14ac:dyDescent="0.2">
      <c r="A53" s="42">
        <v>1610</v>
      </c>
      <c r="B53" s="28">
        <v>1065</v>
      </c>
      <c r="C53" s="46">
        <v>345</v>
      </c>
      <c r="D53" s="28">
        <v>1045</v>
      </c>
      <c r="E53" s="60">
        <v>364</v>
      </c>
    </row>
    <row r="54" spans="1:5" x14ac:dyDescent="0.2">
      <c r="A54" s="42">
        <v>1611</v>
      </c>
      <c r="B54" s="28">
        <v>904</v>
      </c>
      <c r="C54" s="46">
        <v>212</v>
      </c>
      <c r="D54" s="28">
        <v>876</v>
      </c>
      <c r="E54" s="60">
        <v>239</v>
      </c>
    </row>
    <row r="55" spans="1:5" x14ac:dyDescent="0.2">
      <c r="A55" s="42">
        <v>1612</v>
      </c>
      <c r="B55" s="28">
        <v>545</v>
      </c>
      <c r="C55" s="46">
        <v>177</v>
      </c>
      <c r="D55" s="28">
        <v>532</v>
      </c>
      <c r="E55" s="60">
        <v>194</v>
      </c>
    </row>
    <row r="56" spans="1:5" x14ac:dyDescent="0.2">
      <c r="A56" s="50">
        <v>1613</v>
      </c>
      <c r="B56" s="28">
        <v>795</v>
      </c>
      <c r="C56" s="46">
        <v>220</v>
      </c>
      <c r="D56" s="28">
        <v>770</v>
      </c>
      <c r="E56" s="60">
        <v>236</v>
      </c>
    </row>
    <row r="57" spans="1:5" x14ac:dyDescent="0.2">
      <c r="A57" s="50">
        <v>1614</v>
      </c>
      <c r="B57" s="28">
        <v>775</v>
      </c>
      <c r="C57" s="46">
        <v>213</v>
      </c>
      <c r="D57" s="28">
        <v>750</v>
      </c>
      <c r="E57" s="60">
        <v>249</v>
      </c>
    </row>
    <row r="58" spans="1:5" x14ac:dyDescent="0.2">
      <c r="A58" s="50">
        <v>1615</v>
      </c>
      <c r="B58" s="28">
        <v>1147</v>
      </c>
      <c r="C58" s="46">
        <v>366</v>
      </c>
      <c r="D58" s="28">
        <v>1068</v>
      </c>
      <c r="E58" s="60">
        <v>438</v>
      </c>
    </row>
    <row r="59" spans="1:5" x14ac:dyDescent="0.2">
      <c r="A59" s="50">
        <v>1701</v>
      </c>
      <c r="B59" s="28">
        <v>912</v>
      </c>
      <c r="C59" s="46">
        <v>263</v>
      </c>
      <c r="D59" s="28">
        <v>880</v>
      </c>
      <c r="E59" s="60">
        <v>294</v>
      </c>
    </row>
    <row r="60" spans="1:5" x14ac:dyDescent="0.2">
      <c r="A60" s="50">
        <v>1702</v>
      </c>
      <c r="B60" s="28">
        <v>878</v>
      </c>
      <c r="C60" s="46">
        <v>252</v>
      </c>
      <c r="D60" s="28">
        <v>856</v>
      </c>
      <c r="E60" s="60">
        <v>270</v>
      </c>
    </row>
    <row r="61" spans="1:5" x14ac:dyDescent="0.2">
      <c r="A61" s="50">
        <v>1703</v>
      </c>
      <c r="B61" s="28">
        <v>869</v>
      </c>
      <c r="C61" s="46">
        <v>298</v>
      </c>
      <c r="D61" s="28">
        <v>845</v>
      </c>
      <c r="E61" s="60">
        <v>322</v>
      </c>
    </row>
    <row r="62" spans="1:5" x14ac:dyDescent="0.2">
      <c r="A62" s="50">
        <v>1704</v>
      </c>
      <c r="B62" s="28">
        <v>659</v>
      </c>
      <c r="C62" s="46">
        <v>218</v>
      </c>
      <c r="D62" s="28">
        <v>629</v>
      </c>
      <c r="E62" s="60">
        <v>240</v>
      </c>
    </row>
    <row r="63" spans="1:5" x14ac:dyDescent="0.2">
      <c r="A63" s="50">
        <v>1705</v>
      </c>
      <c r="B63" s="28">
        <v>743</v>
      </c>
      <c r="C63" s="46">
        <v>234</v>
      </c>
      <c r="D63" s="28">
        <v>678</v>
      </c>
      <c r="E63" s="60">
        <v>288</v>
      </c>
    </row>
    <row r="64" spans="1:5" x14ac:dyDescent="0.2">
      <c r="A64" s="50">
        <v>1706</v>
      </c>
      <c r="B64" s="28">
        <v>959</v>
      </c>
      <c r="C64" s="46">
        <v>321</v>
      </c>
      <c r="D64" s="28">
        <v>884</v>
      </c>
      <c r="E64" s="60">
        <v>388</v>
      </c>
    </row>
    <row r="65" spans="1:5" x14ac:dyDescent="0.2">
      <c r="A65" s="50">
        <v>1707</v>
      </c>
      <c r="B65" s="28">
        <v>745</v>
      </c>
      <c r="C65" s="46">
        <v>229</v>
      </c>
      <c r="D65" s="28">
        <v>697</v>
      </c>
      <c r="E65" s="60">
        <v>282</v>
      </c>
    </row>
    <row r="66" spans="1:5" x14ac:dyDescent="0.2">
      <c r="A66" s="50">
        <v>1708</v>
      </c>
      <c r="B66" s="28">
        <v>908</v>
      </c>
      <c r="C66" s="46">
        <v>263</v>
      </c>
      <c r="D66" s="28">
        <v>863</v>
      </c>
      <c r="E66" s="60">
        <v>307</v>
      </c>
    </row>
    <row r="67" spans="1:5" x14ac:dyDescent="0.2">
      <c r="A67" s="50">
        <v>1709</v>
      </c>
      <c r="B67" s="28">
        <v>769</v>
      </c>
      <c r="C67" s="46">
        <v>242</v>
      </c>
      <c r="D67" s="28">
        <v>730</v>
      </c>
      <c r="E67" s="60">
        <v>268</v>
      </c>
    </row>
    <row r="68" spans="1:5" x14ac:dyDescent="0.2">
      <c r="A68" s="50">
        <v>1710</v>
      </c>
      <c r="B68" s="28">
        <v>349</v>
      </c>
      <c r="C68" s="46">
        <v>115</v>
      </c>
      <c r="D68" s="28">
        <v>331</v>
      </c>
      <c r="E68" s="60">
        <v>127</v>
      </c>
    </row>
    <row r="69" spans="1:5" x14ac:dyDescent="0.2">
      <c r="A69" s="42">
        <v>1711</v>
      </c>
      <c r="B69" s="28">
        <v>503</v>
      </c>
      <c r="C69" s="46">
        <v>206</v>
      </c>
      <c r="D69" s="28">
        <v>485</v>
      </c>
      <c r="E69" s="60">
        <v>232</v>
      </c>
    </row>
    <row r="70" spans="1:5" x14ac:dyDescent="0.2">
      <c r="A70" s="42">
        <v>1712</v>
      </c>
      <c r="B70" s="28">
        <v>744</v>
      </c>
      <c r="C70" s="46">
        <v>225</v>
      </c>
      <c r="D70" s="28">
        <v>704</v>
      </c>
      <c r="E70" s="60">
        <v>261</v>
      </c>
    </row>
    <row r="71" spans="1:5" x14ac:dyDescent="0.2">
      <c r="A71" s="42">
        <v>1713</v>
      </c>
      <c r="B71" s="28">
        <v>963</v>
      </c>
      <c r="C71" s="46">
        <v>304</v>
      </c>
      <c r="D71" s="28">
        <v>938</v>
      </c>
      <c r="E71" s="60">
        <v>330</v>
      </c>
    </row>
    <row r="72" spans="1:5" x14ac:dyDescent="0.2">
      <c r="A72" s="42">
        <v>1714</v>
      </c>
      <c r="B72" s="28">
        <v>726</v>
      </c>
      <c r="C72" s="46">
        <v>233</v>
      </c>
      <c r="D72" s="28">
        <v>704</v>
      </c>
      <c r="E72" s="60">
        <v>259</v>
      </c>
    </row>
    <row r="73" spans="1:5" x14ac:dyDescent="0.2">
      <c r="A73" s="42">
        <v>1715</v>
      </c>
      <c r="B73" s="28">
        <v>1102</v>
      </c>
      <c r="C73" s="46">
        <v>367</v>
      </c>
      <c r="D73" s="28">
        <v>1059</v>
      </c>
      <c r="E73" s="60">
        <v>416</v>
      </c>
    </row>
    <row r="74" spans="1:5" x14ac:dyDescent="0.2">
      <c r="A74" s="69">
        <v>1801</v>
      </c>
      <c r="B74" s="72">
        <v>796</v>
      </c>
      <c r="C74" s="91">
        <v>246</v>
      </c>
      <c r="D74" s="72">
        <v>763</v>
      </c>
      <c r="E74" s="90">
        <v>279</v>
      </c>
    </row>
    <row r="75" spans="1:5" x14ac:dyDescent="0.2">
      <c r="A75" s="69">
        <v>1802</v>
      </c>
      <c r="B75" s="72">
        <v>1058</v>
      </c>
      <c r="C75" s="91">
        <v>294</v>
      </c>
      <c r="D75" s="72">
        <v>1045</v>
      </c>
      <c r="E75" s="90">
        <v>300</v>
      </c>
    </row>
    <row r="76" spans="1:5" x14ac:dyDescent="0.2">
      <c r="A76" s="69">
        <v>1803</v>
      </c>
      <c r="B76" s="72">
        <v>831</v>
      </c>
      <c r="C76" s="91">
        <v>231</v>
      </c>
      <c r="D76" s="72">
        <v>831</v>
      </c>
      <c r="E76" s="90">
        <v>228</v>
      </c>
    </row>
    <row r="77" spans="1:5" x14ac:dyDescent="0.2">
      <c r="A77" s="69">
        <v>1804</v>
      </c>
      <c r="B77" s="72">
        <v>1197</v>
      </c>
      <c r="C77" s="91">
        <v>303</v>
      </c>
      <c r="D77" s="72">
        <v>1164</v>
      </c>
      <c r="E77" s="90">
        <v>327</v>
      </c>
    </row>
    <row r="78" spans="1:5" x14ac:dyDescent="0.2">
      <c r="A78" s="42">
        <v>1805</v>
      </c>
      <c r="B78" s="28">
        <v>1140</v>
      </c>
      <c r="C78" s="46">
        <v>294</v>
      </c>
      <c r="D78" s="28">
        <v>1059</v>
      </c>
      <c r="E78" s="60">
        <v>373</v>
      </c>
    </row>
    <row r="79" spans="1:5" x14ac:dyDescent="0.2">
      <c r="A79" s="42">
        <v>1806</v>
      </c>
      <c r="B79" s="28">
        <v>785</v>
      </c>
      <c r="C79" s="46">
        <v>160</v>
      </c>
      <c r="D79" s="28">
        <v>753</v>
      </c>
      <c r="E79" s="60">
        <v>171</v>
      </c>
    </row>
    <row r="80" spans="1:5" x14ac:dyDescent="0.2">
      <c r="A80" s="42">
        <v>1807</v>
      </c>
      <c r="B80" s="28">
        <v>1029</v>
      </c>
      <c r="C80" s="46">
        <v>341</v>
      </c>
      <c r="D80" s="28">
        <v>978</v>
      </c>
      <c r="E80" s="60">
        <v>386</v>
      </c>
    </row>
    <row r="81" spans="1:5" x14ac:dyDescent="0.2">
      <c r="A81" s="42">
        <v>1808</v>
      </c>
      <c r="B81" s="28">
        <v>806</v>
      </c>
      <c r="C81" s="46">
        <v>246</v>
      </c>
      <c r="D81" s="28">
        <v>771</v>
      </c>
      <c r="E81" s="60">
        <v>278</v>
      </c>
    </row>
    <row r="82" spans="1:5" x14ac:dyDescent="0.2">
      <c r="A82" s="42">
        <v>1809</v>
      </c>
      <c r="B82" s="28">
        <v>1093</v>
      </c>
      <c r="C82" s="46">
        <v>250</v>
      </c>
      <c r="D82" s="28">
        <v>1062</v>
      </c>
      <c r="E82" s="60">
        <v>285</v>
      </c>
    </row>
    <row r="83" spans="1:5" x14ac:dyDescent="0.2">
      <c r="A83" s="42">
        <v>1810</v>
      </c>
      <c r="B83" s="28">
        <v>752</v>
      </c>
      <c r="C83" s="46">
        <v>132</v>
      </c>
      <c r="D83" s="28">
        <v>712</v>
      </c>
      <c r="E83" s="60">
        <v>175</v>
      </c>
    </row>
    <row r="84" spans="1:5" x14ac:dyDescent="0.2">
      <c r="A84" s="42">
        <v>1811</v>
      </c>
      <c r="B84" s="28">
        <v>847</v>
      </c>
      <c r="C84" s="46">
        <v>168</v>
      </c>
      <c r="D84" s="28">
        <v>829</v>
      </c>
      <c r="E84" s="60">
        <v>189</v>
      </c>
    </row>
    <row r="85" spans="1:5" x14ac:dyDescent="0.2">
      <c r="A85" s="42">
        <v>1812</v>
      </c>
      <c r="B85" s="28">
        <v>845</v>
      </c>
      <c r="C85" s="46">
        <v>252</v>
      </c>
      <c r="D85" s="28">
        <v>812</v>
      </c>
      <c r="E85" s="60">
        <v>280</v>
      </c>
    </row>
    <row r="86" spans="1:5" x14ac:dyDescent="0.2">
      <c r="A86" s="42">
        <v>1813</v>
      </c>
      <c r="B86" s="28">
        <v>876</v>
      </c>
      <c r="C86" s="46">
        <v>180</v>
      </c>
      <c r="D86" s="28">
        <v>862</v>
      </c>
      <c r="E86" s="60">
        <v>191</v>
      </c>
    </row>
    <row r="87" spans="1:5" x14ac:dyDescent="0.2">
      <c r="A87" s="42">
        <v>1814</v>
      </c>
      <c r="B87" s="28">
        <v>941</v>
      </c>
      <c r="C87" s="46">
        <v>267</v>
      </c>
      <c r="D87" s="28">
        <v>922</v>
      </c>
      <c r="E87" s="60">
        <v>280</v>
      </c>
    </row>
    <row r="88" spans="1:5" x14ac:dyDescent="0.2">
      <c r="A88" s="42">
        <v>1815</v>
      </c>
      <c r="B88" s="28">
        <v>1035</v>
      </c>
      <c r="C88" s="46">
        <v>251</v>
      </c>
      <c r="D88" s="28">
        <v>1017</v>
      </c>
      <c r="E88" s="60">
        <v>263</v>
      </c>
    </row>
    <row r="89" spans="1:5" x14ac:dyDescent="0.2">
      <c r="A89" s="42">
        <v>1816</v>
      </c>
      <c r="B89" s="28">
        <v>593</v>
      </c>
      <c r="C89" s="46">
        <v>125</v>
      </c>
      <c r="D89" s="28">
        <v>594</v>
      </c>
      <c r="E89" s="60">
        <v>129</v>
      </c>
    </row>
    <row r="90" spans="1:5" x14ac:dyDescent="0.2">
      <c r="A90" s="42">
        <v>1817</v>
      </c>
      <c r="B90" s="28">
        <v>1447</v>
      </c>
      <c r="C90" s="46">
        <v>278</v>
      </c>
      <c r="D90" s="28">
        <v>1388</v>
      </c>
      <c r="E90" s="60">
        <v>322</v>
      </c>
    </row>
    <row r="91" spans="1:5" x14ac:dyDescent="0.2">
      <c r="A91" s="42">
        <v>1818</v>
      </c>
      <c r="B91" s="28">
        <v>776</v>
      </c>
      <c r="C91" s="46">
        <v>147</v>
      </c>
      <c r="D91" s="28">
        <v>752</v>
      </c>
      <c r="E91" s="60">
        <v>156</v>
      </c>
    </row>
    <row r="92" spans="1:5" x14ac:dyDescent="0.2">
      <c r="A92" s="42">
        <v>1901</v>
      </c>
      <c r="B92" s="28">
        <v>1771</v>
      </c>
      <c r="C92" s="46">
        <v>399</v>
      </c>
      <c r="D92" s="28">
        <v>1747</v>
      </c>
      <c r="E92" s="60">
        <v>423</v>
      </c>
    </row>
    <row r="93" spans="1:5" x14ac:dyDescent="0.2">
      <c r="A93" s="42">
        <v>1902</v>
      </c>
      <c r="B93" s="28">
        <v>992</v>
      </c>
      <c r="C93" s="46">
        <v>180</v>
      </c>
      <c r="D93" s="28">
        <v>946</v>
      </c>
      <c r="E93" s="60">
        <v>215</v>
      </c>
    </row>
    <row r="94" spans="1:5" x14ac:dyDescent="0.2">
      <c r="A94" s="69">
        <v>1903</v>
      </c>
      <c r="B94" s="72">
        <v>369</v>
      </c>
      <c r="C94" s="91">
        <v>99</v>
      </c>
      <c r="D94" s="72">
        <v>351</v>
      </c>
      <c r="E94" s="90">
        <v>112</v>
      </c>
    </row>
    <row r="95" spans="1:5" x14ac:dyDescent="0.2">
      <c r="A95" s="42">
        <v>1904</v>
      </c>
      <c r="B95" s="28">
        <v>904</v>
      </c>
      <c r="C95" s="46">
        <v>219</v>
      </c>
      <c r="D95" s="28">
        <v>881</v>
      </c>
      <c r="E95" s="60">
        <v>239</v>
      </c>
    </row>
    <row r="96" spans="1:5" x14ac:dyDescent="0.2">
      <c r="A96" s="42">
        <v>1905</v>
      </c>
      <c r="B96" s="28">
        <v>1043</v>
      </c>
      <c r="C96" s="46">
        <v>315</v>
      </c>
      <c r="D96" s="28">
        <v>991</v>
      </c>
      <c r="E96" s="60">
        <v>369</v>
      </c>
    </row>
    <row r="97" spans="1:5" x14ac:dyDescent="0.2">
      <c r="A97" s="42">
        <v>1906</v>
      </c>
      <c r="B97" s="28">
        <v>982</v>
      </c>
      <c r="C97" s="46">
        <v>295</v>
      </c>
      <c r="D97" s="28">
        <v>957</v>
      </c>
      <c r="E97" s="60">
        <v>323</v>
      </c>
    </row>
    <row r="98" spans="1:5" x14ac:dyDescent="0.2">
      <c r="A98" s="42">
        <v>1907</v>
      </c>
      <c r="B98" s="28">
        <v>1005</v>
      </c>
      <c r="C98" s="46">
        <v>284</v>
      </c>
      <c r="D98" s="28">
        <v>974</v>
      </c>
      <c r="E98" s="60">
        <v>303</v>
      </c>
    </row>
    <row r="99" spans="1:5" x14ac:dyDescent="0.2">
      <c r="A99" s="42">
        <v>1908</v>
      </c>
      <c r="B99" s="28">
        <v>580</v>
      </c>
      <c r="C99" s="46">
        <v>130</v>
      </c>
      <c r="D99" s="28">
        <v>534</v>
      </c>
      <c r="E99" s="60">
        <v>170</v>
      </c>
    </row>
    <row r="100" spans="1:5" x14ac:dyDescent="0.2">
      <c r="A100" s="42">
        <v>1909</v>
      </c>
      <c r="B100" s="28">
        <v>884</v>
      </c>
      <c r="C100" s="46">
        <v>176</v>
      </c>
      <c r="D100" s="28">
        <v>831</v>
      </c>
      <c r="E100" s="60">
        <v>200</v>
      </c>
    </row>
    <row r="101" spans="1:5" x14ac:dyDescent="0.2">
      <c r="A101" s="42">
        <v>1910</v>
      </c>
      <c r="B101" s="28">
        <v>1055</v>
      </c>
      <c r="C101" s="46">
        <v>235</v>
      </c>
      <c r="D101" s="28">
        <v>1023</v>
      </c>
      <c r="E101" s="60">
        <v>270</v>
      </c>
    </row>
    <row r="102" spans="1:5" x14ac:dyDescent="0.2">
      <c r="A102" s="42">
        <v>1911</v>
      </c>
      <c r="B102" s="28">
        <v>741</v>
      </c>
      <c r="C102" s="46">
        <v>213</v>
      </c>
      <c r="D102" s="28">
        <v>702</v>
      </c>
      <c r="E102" s="60">
        <v>256</v>
      </c>
    </row>
    <row r="103" spans="1:5" x14ac:dyDescent="0.2">
      <c r="A103" s="42">
        <v>1912</v>
      </c>
      <c r="B103" s="28">
        <v>512</v>
      </c>
      <c r="C103" s="46">
        <v>148</v>
      </c>
      <c r="D103" s="28">
        <v>461</v>
      </c>
      <c r="E103" s="60">
        <v>185</v>
      </c>
    </row>
    <row r="104" spans="1:5" x14ac:dyDescent="0.2">
      <c r="A104" s="42">
        <v>1913</v>
      </c>
      <c r="B104" s="28">
        <v>764</v>
      </c>
      <c r="C104" s="46">
        <v>152</v>
      </c>
      <c r="D104" s="28">
        <v>707</v>
      </c>
      <c r="E104" s="60">
        <v>194</v>
      </c>
    </row>
    <row r="105" spans="1:5" x14ac:dyDescent="0.2">
      <c r="A105" s="42">
        <v>1914</v>
      </c>
      <c r="B105" s="28">
        <v>792</v>
      </c>
      <c r="C105" s="46">
        <v>262</v>
      </c>
      <c r="D105" s="28">
        <v>713</v>
      </c>
      <c r="E105" s="60">
        <v>337</v>
      </c>
    </row>
    <row r="106" spans="1:5" x14ac:dyDescent="0.2">
      <c r="A106" s="42">
        <v>1915</v>
      </c>
      <c r="B106" s="28">
        <v>783</v>
      </c>
      <c r="C106" s="46">
        <v>290</v>
      </c>
      <c r="D106" s="28">
        <v>753</v>
      </c>
      <c r="E106" s="60">
        <v>316</v>
      </c>
    </row>
    <row r="107" spans="1:5" x14ac:dyDescent="0.2">
      <c r="A107" s="42">
        <v>1916</v>
      </c>
      <c r="B107" s="28">
        <v>737</v>
      </c>
      <c r="C107" s="46">
        <v>195</v>
      </c>
      <c r="D107" s="28">
        <v>679</v>
      </c>
      <c r="E107" s="60">
        <v>252</v>
      </c>
    </row>
    <row r="108" spans="1:5" x14ac:dyDescent="0.2">
      <c r="A108" s="42">
        <v>1917</v>
      </c>
      <c r="B108" s="28">
        <v>587</v>
      </c>
      <c r="C108" s="46">
        <v>152</v>
      </c>
      <c r="D108" s="28">
        <v>547</v>
      </c>
      <c r="E108" s="60">
        <v>193</v>
      </c>
    </row>
    <row r="109" spans="1:5" x14ac:dyDescent="0.2">
      <c r="A109" s="42">
        <v>1918</v>
      </c>
      <c r="B109" s="28">
        <v>1170</v>
      </c>
      <c r="C109" s="46">
        <v>263</v>
      </c>
      <c r="D109" s="28">
        <v>1129</v>
      </c>
      <c r="E109" s="60">
        <v>290</v>
      </c>
    </row>
    <row r="110" spans="1:5" x14ac:dyDescent="0.2">
      <c r="A110" s="42">
        <v>1919</v>
      </c>
      <c r="B110" s="28">
        <v>1039</v>
      </c>
      <c r="C110" s="46">
        <v>176</v>
      </c>
      <c r="D110" s="28">
        <v>981</v>
      </c>
      <c r="E110" s="60">
        <v>230</v>
      </c>
    </row>
    <row r="111" spans="1:5" x14ac:dyDescent="0.2">
      <c r="A111" s="42">
        <v>1920</v>
      </c>
      <c r="B111" s="28">
        <v>535</v>
      </c>
      <c r="C111" s="46">
        <v>101</v>
      </c>
      <c r="D111" s="28">
        <v>500</v>
      </c>
      <c r="E111" s="60">
        <v>129</v>
      </c>
    </row>
    <row r="112" spans="1:5" x14ac:dyDescent="0.2">
      <c r="A112" s="69">
        <v>2001</v>
      </c>
      <c r="B112" s="72">
        <v>1142</v>
      </c>
      <c r="C112" s="91">
        <v>228</v>
      </c>
      <c r="D112" s="72">
        <v>1132</v>
      </c>
      <c r="E112" s="90">
        <v>236</v>
      </c>
    </row>
    <row r="113" spans="1:5" x14ac:dyDescent="0.2">
      <c r="A113" s="69">
        <v>2002</v>
      </c>
      <c r="B113" s="72">
        <v>842</v>
      </c>
      <c r="C113" s="91">
        <v>190</v>
      </c>
      <c r="D113" s="72">
        <v>834</v>
      </c>
      <c r="E113" s="90">
        <v>199</v>
      </c>
    </row>
    <row r="114" spans="1:5" x14ac:dyDescent="0.2">
      <c r="A114" s="69">
        <v>2003</v>
      </c>
      <c r="B114" s="72">
        <v>1354</v>
      </c>
      <c r="C114" s="91">
        <v>266</v>
      </c>
      <c r="D114" s="72">
        <v>1370</v>
      </c>
      <c r="E114" s="90">
        <v>254</v>
      </c>
    </row>
    <row r="115" spans="1:5" x14ac:dyDescent="0.2">
      <c r="A115" s="69">
        <v>2004</v>
      </c>
      <c r="B115" s="72">
        <v>1404</v>
      </c>
      <c r="C115" s="91">
        <v>301</v>
      </c>
      <c r="D115" s="72">
        <v>1367</v>
      </c>
      <c r="E115" s="90">
        <v>340</v>
      </c>
    </row>
    <row r="116" spans="1:5" x14ac:dyDescent="0.2">
      <c r="A116" s="69">
        <v>2005</v>
      </c>
      <c r="B116" s="72">
        <v>1195</v>
      </c>
      <c r="C116" s="91">
        <v>246</v>
      </c>
      <c r="D116" s="72">
        <v>1196</v>
      </c>
      <c r="E116" s="90">
        <v>243</v>
      </c>
    </row>
    <row r="117" spans="1:5" x14ac:dyDescent="0.2">
      <c r="A117" s="69">
        <v>2006</v>
      </c>
      <c r="B117" s="72">
        <v>1374</v>
      </c>
      <c r="C117" s="91">
        <v>340</v>
      </c>
      <c r="D117" s="72">
        <v>1363</v>
      </c>
      <c r="E117" s="90">
        <v>350</v>
      </c>
    </row>
    <row r="118" spans="1:5" x14ac:dyDescent="0.2">
      <c r="A118" s="69">
        <v>2007</v>
      </c>
      <c r="B118" s="72">
        <v>1017</v>
      </c>
      <c r="C118" s="91">
        <v>238</v>
      </c>
      <c r="D118" s="72">
        <v>995</v>
      </c>
      <c r="E118" s="90">
        <v>256</v>
      </c>
    </row>
    <row r="119" spans="1:5" x14ac:dyDescent="0.2">
      <c r="A119" s="69">
        <v>2008</v>
      </c>
      <c r="B119" s="72">
        <v>714</v>
      </c>
      <c r="C119" s="91">
        <v>202</v>
      </c>
      <c r="D119" s="72">
        <v>701</v>
      </c>
      <c r="E119" s="90">
        <v>214</v>
      </c>
    </row>
    <row r="120" spans="1:5" x14ac:dyDescent="0.2">
      <c r="A120" s="69">
        <v>2009</v>
      </c>
      <c r="B120" s="72">
        <v>1229</v>
      </c>
      <c r="C120" s="91">
        <v>327</v>
      </c>
      <c r="D120" s="72">
        <v>1221</v>
      </c>
      <c r="E120" s="90">
        <v>330</v>
      </c>
    </row>
    <row r="121" spans="1:5" x14ac:dyDescent="0.2">
      <c r="A121" s="69">
        <v>2010</v>
      </c>
      <c r="B121" s="72">
        <v>1105</v>
      </c>
      <c r="C121" s="91">
        <v>247</v>
      </c>
      <c r="D121" s="72">
        <v>1082</v>
      </c>
      <c r="E121" s="90">
        <v>263</v>
      </c>
    </row>
    <row r="122" spans="1:5" x14ac:dyDescent="0.2">
      <c r="A122" s="69">
        <v>2011</v>
      </c>
      <c r="B122" s="72">
        <v>1319</v>
      </c>
      <c r="C122" s="91">
        <v>285</v>
      </c>
      <c r="D122" s="72">
        <v>1281</v>
      </c>
      <c r="E122" s="90">
        <v>315</v>
      </c>
    </row>
    <row r="123" spans="1:5" x14ac:dyDescent="0.2">
      <c r="A123" s="69">
        <v>2012</v>
      </c>
      <c r="B123" s="72">
        <v>912</v>
      </c>
      <c r="C123" s="91">
        <v>274</v>
      </c>
      <c r="D123" s="72">
        <v>877</v>
      </c>
      <c r="E123" s="90">
        <v>300</v>
      </c>
    </row>
    <row r="124" spans="1:5" x14ac:dyDescent="0.2">
      <c r="A124" s="69">
        <v>2013</v>
      </c>
      <c r="B124" s="72">
        <v>836</v>
      </c>
      <c r="C124" s="91">
        <v>207</v>
      </c>
      <c r="D124" s="72">
        <v>847</v>
      </c>
      <c r="E124" s="90">
        <v>193</v>
      </c>
    </row>
    <row r="125" spans="1:5" x14ac:dyDescent="0.2">
      <c r="A125" s="69">
        <v>2014</v>
      </c>
      <c r="B125" s="72">
        <v>1135</v>
      </c>
      <c r="C125" s="91">
        <v>210</v>
      </c>
      <c r="D125" s="72">
        <v>1149</v>
      </c>
      <c r="E125" s="90">
        <v>199</v>
      </c>
    </row>
    <row r="126" spans="1:5" x14ac:dyDescent="0.2">
      <c r="A126" s="69">
        <v>2015</v>
      </c>
      <c r="B126" s="72">
        <v>887</v>
      </c>
      <c r="C126" s="91">
        <v>230</v>
      </c>
      <c r="D126" s="72">
        <v>881</v>
      </c>
      <c r="E126" s="90">
        <v>228</v>
      </c>
    </row>
    <row r="127" spans="1:5" x14ac:dyDescent="0.2">
      <c r="A127" s="69">
        <v>2101</v>
      </c>
      <c r="B127" s="72">
        <v>1344</v>
      </c>
      <c r="C127" s="91">
        <v>293</v>
      </c>
      <c r="D127" s="72">
        <v>1335</v>
      </c>
      <c r="E127" s="90">
        <v>305</v>
      </c>
    </row>
    <row r="128" spans="1:5" x14ac:dyDescent="0.2">
      <c r="A128" s="69">
        <v>2102</v>
      </c>
      <c r="B128" s="72">
        <v>1256</v>
      </c>
      <c r="C128" s="91">
        <v>274</v>
      </c>
      <c r="D128" s="72">
        <v>1220</v>
      </c>
      <c r="E128" s="90">
        <v>304</v>
      </c>
    </row>
    <row r="129" spans="1:5" x14ac:dyDescent="0.2">
      <c r="A129" s="69">
        <v>2103</v>
      </c>
      <c r="B129" s="72">
        <v>1002</v>
      </c>
      <c r="C129" s="91">
        <v>265</v>
      </c>
      <c r="D129" s="72">
        <v>1007</v>
      </c>
      <c r="E129" s="90">
        <v>261</v>
      </c>
    </row>
    <row r="130" spans="1:5" x14ac:dyDescent="0.2">
      <c r="A130" s="69">
        <v>2104</v>
      </c>
      <c r="B130" s="72">
        <v>1064</v>
      </c>
      <c r="C130" s="91">
        <v>249</v>
      </c>
      <c r="D130" s="72">
        <v>1037</v>
      </c>
      <c r="E130" s="90">
        <v>281</v>
      </c>
    </row>
    <row r="131" spans="1:5" x14ac:dyDescent="0.2">
      <c r="A131" s="69">
        <v>2105</v>
      </c>
      <c r="B131" s="72">
        <v>624</v>
      </c>
      <c r="C131" s="91">
        <v>153</v>
      </c>
      <c r="D131" s="72">
        <v>599</v>
      </c>
      <c r="E131" s="90">
        <v>175</v>
      </c>
    </row>
    <row r="132" spans="1:5" x14ac:dyDescent="0.2">
      <c r="A132" s="69">
        <v>2106</v>
      </c>
      <c r="B132" s="72">
        <v>1360</v>
      </c>
      <c r="C132" s="91">
        <v>272</v>
      </c>
      <c r="D132" s="72">
        <v>1344</v>
      </c>
      <c r="E132" s="90">
        <v>288</v>
      </c>
    </row>
    <row r="133" spans="1:5" x14ac:dyDescent="0.2">
      <c r="A133" s="69">
        <v>2107</v>
      </c>
      <c r="B133" s="72">
        <v>1207</v>
      </c>
      <c r="C133" s="91">
        <v>299</v>
      </c>
      <c r="D133" s="72">
        <v>1197</v>
      </c>
      <c r="E133" s="90">
        <v>301</v>
      </c>
    </row>
    <row r="134" spans="1:5" x14ac:dyDescent="0.2">
      <c r="A134" s="69">
        <v>2108</v>
      </c>
      <c r="B134" s="72">
        <v>652</v>
      </c>
      <c r="C134" s="91">
        <v>184</v>
      </c>
      <c r="D134" s="72">
        <v>635</v>
      </c>
      <c r="E134" s="90">
        <v>194</v>
      </c>
    </row>
    <row r="135" spans="1:5" x14ac:dyDescent="0.2">
      <c r="A135" s="69">
        <v>2109</v>
      </c>
      <c r="B135" s="72">
        <v>1013</v>
      </c>
      <c r="C135" s="91">
        <v>252</v>
      </c>
      <c r="D135" s="72">
        <v>977</v>
      </c>
      <c r="E135" s="90">
        <v>289</v>
      </c>
    </row>
    <row r="136" spans="1:5" x14ac:dyDescent="0.2">
      <c r="A136" s="69">
        <v>2110</v>
      </c>
      <c r="B136" s="72">
        <v>701</v>
      </c>
      <c r="C136" s="91">
        <v>148</v>
      </c>
      <c r="D136" s="72">
        <v>669</v>
      </c>
      <c r="E136" s="90">
        <v>170</v>
      </c>
    </row>
    <row r="137" spans="1:5" x14ac:dyDescent="0.2">
      <c r="A137" s="69">
        <v>2111</v>
      </c>
      <c r="B137" s="72">
        <v>1629</v>
      </c>
      <c r="C137" s="91">
        <v>391</v>
      </c>
      <c r="D137" s="72">
        <v>1604</v>
      </c>
      <c r="E137" s="90">
        <v>412</v>
      </c>
    </row>
    <row r="138" spans="1:5" x14ac:dyDescent="0.2">
      <c r="A138" s="69">
        <v>2112</v>
      </c>
      <c r="B138" s="72">
        <v>1673</v>
      </c>
      <c r="C138" s="91">
        <v>414</v>
      </c>
      <c r="D138" s="72">
        <v>1613</v>
      </c>
      <c r="E138" s="90">
        <v>466</v>
      </c>
    </row>
    <row r="139" spans="1:5" x14ac:dyDescent="0.2">
      <c r="A139" s="74">
        <v>2113</v>
      </c>
      <c r="B139" s="72">
        <v>872</v>
      </c>
      <c r="C139" s="91">
        <v>267</v>
      </c>
      <c r="D139" s="72">
        <v>870</v>
      </c>
      <c r="E139" s="90">
        <v>268</v>
      </c>
    </row>
    <row r="140" spans="1:5" x14ac:dyDescent="0.2">
      <c r="A140" s="74">
        <v>2114</v>
      </c>
      <c r="B140" s="72">
        <v>1117</v>
      </c>
      <c r="C140" s="91">
        <v>321</v>
      </c>
      <c r="D140" s="72">
        <v>1085</v>
      </c>
      <c r="E140" s="90">
        <v>354</v>
      </c>
    </row>
    <row r="141" spans="1:5" x14ac:dyDescent="0.2">
      <c r="A141" s="74">
        <v>2115</v>
      </c>
      <c r="B141" s="72">
        <v>1306</v>
      </c>
      <c r="C141" s="91">
        <v>400</v>
      </c>
      <c r="D141" s="72">
        <v>1289</v>
      </c>
      <c r="E141" s="90">
        <v>416</v>
      </c>
    </row>
    <row r="142" spans="1:5" x14ac:dyDescent="0.2">
      <c r="A142" s="74">
        <v>2116</v>
      </c>
      <c r="B142" s="72">
        <v>925</v>
      </c>
      <c r="C142" s="91">
        <v>270</v>
      </c>
      <c r="D142" s="72">
        <v>907</v>
      </c>
      <c r="E142" s="90">
        <v>274</v>
      </c>
    </row>
    <row r="143" spans="1:5" x14ac:dyDescent="0.2">
      <c r="A143" s="74">
        <v>2117</v>
      </c>
      <c r="B143" s="72">
        <v>1117</v>
      </c>
      <c r="C143" s="91">
        <v>279</v>
      </c>
      <c r="D143" s="72">
        <v>1090</v>
      </c>
      <c r="E143" s="90">
        <v>300</v>
      </c>
    </row>
    <row r="144" spans="1:5" x14ac:dyDescent="0.2">
      <c r="A144" s="74">
        <v>2201</v>
      </c>
      <c r="B144" s="72">
        <v>1149</v>
      </c>
      <c r="C144" s="91">
        <v>266</v>
      </c>
      <c r="D144" s="72">
        <v>1132</v>
      </c>
      <c r="E144" s="90">
        <v>285</v>
      </c>
    </row>
    <row r="145" spans="1:5" x14ac:dyDescent="0.2">
      <c r="A145" s="74">
        <v>2202</v>
      </c>
      <c r="B145" s="72">
        <v>889</v>
      </c>
      <c r="C145" s="91">
        <v>226</v>
      </c>
      <c r="D145" s="72">
        <v>883</v>
      </c>
      <c r="E145" s="90">
        <v>235</v>
      </c>
    </row>
    <row r="146" spans="1:5" x14ac:dyDescent="0.2">
      <c r="A146" s="74">
        <v>2203</v>
      </c>
      <c r="B146" s="72">
        <v>953</v>
      </c>
      <c r="C146" s="91">
        <v>256</v>
      </c>
      <c r="D146" s="72">
        <v>926</v>
      </c>
      <c r="E146" s="90">
        <v>290</v>
      </c>
    </row>
    <row r="147" spans="1:5" x14ac:dyDescent="0.2">
      <c r="A147" s="74">
        <v>2204</v>
      </c>
      <c r="B147" s="72">
        <v>1160</v>
      </c>
      <c r="C147" s="91">
        <v>333</v>
      </c>
      <c r="D147" s="72">
        <v>1129</v>
      </c>
      <c r="E147" s="90">
        <v>364</v>
      </c>
    </row>
    <row r="148" spans="1:5" x14ac:dyDescent="0.2">
      <c r="A148" s="74">
        <v>2205</v>
      </c>
      <c r="B148" s="72">
        <v>691</v>
      </c>
      <c r="C148" s="91">
        <v>190</v>
      </c>
      <c r="D148" s="72">
        <v>688</v>
      </c>
      <c r="E148" s="90">
        <v>182</v>
      </c>
    </row>
    <row r="149" spans="1:5" x14ac:dyDescent="0.2">
      <c r="A149" s="74">
        <v>2206</v>
      </c>
      <c r="B149" s="72">
        <v>1478</v>
      </c>
      <c r="C149" s="91">
        <v>358</v>
      </c>
      <c r="D149" s="72">
        <v>1523</v>
      </c>
      <c r="E149" s="90">
        <v>314</v>
      </c>
    </row>
    <row r="150" spans="1:5" x14ac:dyDescent="0.2">
      <c r="A150" s="74">
        <v>2207</v>
      </c>
      <c r="B150" s="72">
        <v>1637</v>
      </c>
      <c r="C150" s="91">
        <v>434</v>
      </c>
      <c r="D150" s="72">
        <v>1664</v>
      </c>
      <c r="E150" s="90">
        <v>414</v>
      </c>
    </row>
    <row r="151" spans="1:5" x14ac:dyDescent="0.2">
      <c r="A151" s="74">
        <v>2208</v>
      </c>
      <c r="B151" s="72">
        <v>1766</v>
      </c>
      <c r="C151" s="91">
        <v>461</v>
      </c>
      <c r="D151" s="72">
        <v>1754</v>
      </c>
      <c r="E151" s="90">
        <v>474</v>
      </c>
    </row>
    <row r="152" spans="1:5" x14ac:dyDescent="0.2">
      <c r="A152" s="74">
        <v>2209</v>
      </c>
      <c r="B152" s="72">
        <v>755</v>
      </c>
      <c r="C152" s="91">
        <v>214</v>
      </c>
      <c r="D152" s="72">
        <v>745</v>
      </c>
      <c r="E152" s="90">
        <v>229</v>
      </c>
    </row>
    <row r="153" spans="1:5" x14ac:dyDescent="0.2">
      <c r="A153" s="74">
        <v>2210</v>
      </c>
      <c r="B153" s="72">
        <v>1010</v>
      </c>
      <c r="C153" s="91">
        <v>271</v>
      </c>
      <c r="D153" s="72">
        <v>998</v>
      </c>
      <c r="E153" s="90">
        <v>283</v>
      </c>
    </row>
    <row r="154" spans="1:5" x14ac:dyDescent="0.2">
      <c r="A154" s="74">
        <v>2211</v>
      </c>
      <c r="B154" s="72">
        <v>1162</v>
      </c>
      <c r="C154" s="91">
        <v>290</v>
      </c>
      <c r="D154" s="72">
        <v>1170</v>
      </c>
      <c r="E154" s="90">
        <v>284</v>
      </c>
    </row>
    <row r="155" spans="1:5" x14ac:dyDescent="0.2">
      <c r="A155" s="74">
        <v>2212</v>
      </c>
      <c r="B155" s="72">
        <v>1192</v>
      </c>
      <c r="C155" s="91">
        <v>274</v>
      </c>
      <c r="D155" s="72">
        <v>1180</v>
      </c>
      <c r="E155" s="90">
        <v>285</v>
      </c>
    </row>
    <row r="156" spans="1:5" x14ac:dyDescent="0.2">
      <c r="A156" s="74">
        <v>2213</v>
      </c>
      <c r="B156" s="72">
        <v>59</v>
      </c>
      <c r="C156" s="91">
        <v>28</v>
      </c>
      <c r="D156" s="72">
        <v>66</v>
      </c>
      <c r="E156" s="90">
        <v>22</v>
      </c>
    </row>
    <row r="157" spans="1:5" x14ac:dyDescent="0.2">
      <c r="A157" s="74">
        <v>2214</v>
      </c>
      <c r="B157" s="75">
        <v>739</v>
      </c>
      <c r="C157" s="128">
        <v>187</v>
      </c>
      <c r="D157" s="75">
        <v>745</v>
      </c>
      <c r="E157" s="118">
        <v>175</v>
      </c>
    </row>
    <row r="158" spans="1:5" x14ac:dyDescent="0.2">
      <c r="A158" s="8" t="s">
        <v>18</v>
      </c>
      <c r="B158" s="16">
        <f t="shared" ref="B158:E158" si="0">SUM(B7:B157)</f>
        <v>146656</v>
      </c>
      <c r="C158" s="48">
        <f t="shared" si="0"/>
        <v>37822</v>
      </c>
      <c r="D158" s="16">
        <f t="shared" si="0"/>
        <v>143245</v>
      </c>
      <c r="E158" s="16">
        <f t="shared" si="0"/>
        <v>40769</v>
      </c>
    </row>
    <row r="159" spans="1:5" x14ac:dyDescent="0.2">
      <c r="A159" s="9"/>
      <c r="B159" s="55"/>
      <c r="C159" s="55"/>
      <c r="D159" s="55"/>
      <c r="E159" s="55"/>
    </row>
  </sheetData>
  <sheetProtection selectLockedCells="1"/>
  <mergeCells count="6">
    <mergeCell ref="B3:C3"/>
    <mergeCell ref="B4:C4"/>
    <mergeCell ref="B1:E1"/>
    <mergeCell ref="B2:E2"/>
    <mergeCell ref="D4:E4"/>
    <mergeCell ref="D3:E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41"/>
  <sheetViews>
    <sheetView zoomScaleNormal="100" workbookViewId="0">
      <pane ySplit="6" topLeftCell="A7" activePane="bottomLeft" state="frozen"/>
      <selection activeCell="K3" sqref="K3:K4"/>
      <selection pane="bottomLeft" activeCell="C7" sqref="C7:C38"/>
    </sheetView>
  </sheetViews>
  <sheetFormatPr defaultRowHeight="12.75" x14ac:dyDescent="0.2"/>
  <cols>
    <col min="1" max="1" width="7.7109375" style="15" bestFit="1" customWidth="1"/>
    <col min="2" max="3" width="9.5703125" customWidth="1"/>
    <col min="4" max="8" width="8.7109375" style="9" customWidth="1"/>
    <col min="9" max="9" width="5.7109375" customWidth="1"/>
  </cols>
  <sheetData>
    <row r="1" spans="1:8" x14ac:dyDescent="0.2">
      <c r="A1" s="21"/>
      <c r="B1" s="142" t="s">
        <v>80</v>
      </c>
      <c r="C1" s="144"/>
      <c r="D1" s="139"/>
      <c r="E1" s="140"/>
      <c r="F1" s="140"/>
      <c r="G1" s="140"/>
      <c r="H1" s="141"/>
    </row>
    <row r="2" spans="1:8" x14ac:dyDescent="0.2">
      <c r="A2" s="77"/>
      <c r="B2" s="136" t="s">
        <v>81</v>
      </c>
      <c r="C2" s="138"/>
      <c r="D2" s="136" t="s">
        <v>3</v>
      </c>
      <c r="E2" s="137"/>
      <c r="F2" s="137"/>
      <c r="G2" s="137"/>
      <c r="H2" s="138"/>
    </row>
    <row r="3" spans="1:8" x14ac:dyDescent="0.2">
      <c r="A3" s="22"/>
      <c r="B3" s="136" t="s">
        <v>20</v>
      </c>
      <c r="C3" s="138"/>
      <c r="D3" s="136" t="s">
        <v>4</v>
      </c>
      <c r="E3" s="137"/>
      <c r="F3" s="137"/>
      <c r="G3" s="137"/>
      <c r="H3" s="138"/>
    </row>
    <row r="4" spans="1:8" x14ac:dyDescent="0.2">
      <c r="A4" s="24"/>
      <c r="B4" s="148" t="s">
        <v>26</v>
      </c>
      <c r="C4" s="150"/>
      <c r="D4" s="136"/>
      <c r="E4" s="137"/>
      <c r="F4" s="137"/>
      <c r="G4" s="137"/>
      <c r="H4" s="138"/>
    </row>
    <row r="5" spans="1:8" ht="93" customHeight="1" thickBot="1" x14ac:dyDescent="0.25">
      <c r="A5" s="26" t="s">
        <v>5</v>
      </c>
      <c r="B5" s="5" t="s">
        <v>69</v>
      </c>
      <c r="C5" s="5" t="s">
        <v>165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44">
        <v>1702</v>
      </c>
      <c r="B7" s="33">
        <v>661</v>
      </c>
      <c r="C7" s="19">
        <v>575</v>
      </c>
      <c r="D7" s="51"/>
      <c r="E7" s="51"/>
      <c r="F7" s="38" t="str">
        <f t="shared" ref="F7:F38" si="0">IF(D7&lt;&gt;0,E7+D7,"")</f>
        <v/>
      </c>
      <c r="G7" s="20"/>
      <c r="H7" s="17" t="str">
        <f t="shared" ref="H7:H39" si="1">IF(D7&lt;&gt;0,G7/F7,"")</f>
        <v/>
      </c>
    </row>
    <row r="8" spans="1:8" x14ac:dyDescent="0.2">
      <c r="A8" s="44">
        <v>1705</v>
      </c>
      <c r="B8" s="33">
        <v>514</v>
      </c>
      <c r="C8" s="19">
        <v>560</v>
      </c>
      <c r="D8" s="51"/>
      <c r="E8" s="51"/>
      <c r="F8" s="38" t="str">
        <f t="shared" si="0"/>
        <v/>
      </c>
      <c r="G8" s="20"/>
      <c r="H8" s="17" t="str">
        <f t="shared" si="1"/>
        <v/>
      </c>
    </row>
    <row r="9" spans="1:8" x14ac:dyDescent="0.2">
      <c r="A9" s="44">
        <v>1706</v>
      </c>
      <c r="B9" s="33">
        <v>729</v>
      </c>
      <c r="C9" s="19">
        <v>651</v>
      </c>
      <c r="D9" s="51"/>
      <c r="E9" s="51"/>
      <c r="F9" s="38" t="str">
        <f t="shared" si="0"/>
        <v/>
      </c>
      <c r="G9" s="20"/>
      <c r="H9" s="17" t="str">
        <f t="shared" si="1"/>
        <v/>
      </c>
    </row>
    <row r="10" spans="1:8" x14ac:dyDescent="0.2">
      <c r="A10" s="44">
        <v>1707</v>
      </c>
      <c r="B10" s="33">
        <v>589</v>
      </c>
      <c r="C10" s="19">
        <v>473</v>
      </c>
      <c r="D10" s="51"/>
      <c r="E10" s="51"/>
      <c r="F10" s="38" t="str">
        <f t="shared" si="0"/>
        <v/>
      </c>
      <c r="G10" s="20"/>
      <c r="H10" s="17" t="str">
        <f t="shared" si="1"/>
        <v/>
      </c>
    </row>
    <row r="11" spans="1:8" x14ac:dyDescent="0.2">
      <c r="A11" s="44">
        <v>1708</v>
      </c>
      <c r="B11" s="33">
        <v>738</v>
      </c>
      <c r="C11" s="19">
        <v>633</v>
      </c>
      <c r="D11" s="51"/>
      <c r="E11" s="51"/>
      <c r="F11" s="38" t="str">
        <f t="shared" si="0"/>
        <v/>
      </c>
      <c r="G11" s="20"/>
      <c r="H11" s="17" t="str">
        <f t="shared" si="1"/>
        <v/>
      </c>
    </row>
    <row r="12" spans="1:8" x14ac:dyDescent="0.2">
      <c r="A12" s="44">
        <v>1709</v>
      </c>
      <c r="B12" s="33">
        <v>635</v>
      </c>
      <c r="C12" s="19">
        <v>505</v>
      </c>
      <c r="D12" s="51"/>
      <c r="E12" s="51"/>
      <c r="F12" s="38" t="str">
        <f t="shared" si="0"/>
        <v/>
      </c>
      <c r="G12" s="20"/>
      <c r="H12" s="17" t="str">
        <f t="shared" si="1"/>
        <v/>
      </c>
    </row>
    <row r="13" spans="1:8" x14ac:dyDescent="0.2">
      <c r="A13" s="44">
        <v>1710</v>
      </c>
      <c r="B13" s="33">
        <v>278</v>
      </c>
      <c r="C13" s="19">
        <v>238</v>
      </c>
      <c r="D13" s="51"/>
      <c r="E13" s="51"/>
      <c r="F13" s="38" t="str">
        <f t="shared" si="0"/>
        <v/>
      </c>
      <c r="G13" s="20"/>
      <c r="H13" s="17" t="str">
        <f t="shared" si="1"/>
        <v/>
      </c>
    </row>
    <row r="14" spans="1:8" x14ac:dyDescent="0.2">
      <c r="A14" s="44">
        <v>1711</v>
      </c>
      <c r="B14" s="33">
        <v>366</v>
      </c>
      <c r="C14" s="19">
        <v>406</v>
      </c>
      <c r="D14" s="51"/>
      <c r="E14" s="51"/>
      <c r="F14" s="47" t="str">
        <f t="shared" si="0"/>
        <v/>
      </c>
      <c r="G14" s="20"/>
      <c r="H14" s="17" t="str">
        <f t="shared" si="1"/>
        <v/>
      </c>
    </row>
    <row r="15" spans="1:8" x14ac:dyDescent="0.2">
      <c r="A15" s="44">
        <v>1712</v>
      </c>
      <c r="B15" s="33">
        <v>615</v>
      </c>
      <c r="C15" s="19">
        <v>420</v>
      </c>
      <c r="D15" s="51"/>
      <c r="E15" s="51"/>
      <c r="F15" s="38" t="str">
        <f t="shared" si="0"/>
        <v/>
      </c>
      <c r="G15" s="18"/>
      <c r="H15" s="53" t="str">
        <f t="shared" si="1"/>
        <v/>
      </c>
    </row>
    <row r="16" spans="1:8" x14ac:dyDescent="0.2">
      <c r="A16" s="44">
        <v>1713</v>
      </c>
      <c r="B16" s="33">
        <v>740</v>
      </c>
      <c r="C16" s="19">
        <v>643</v>
      </c>
      <c r="D16" s="51"/>
      <c r="E16" s="51"/>
      <c r="F16" s="54" t="str">
        <f t="shared" si="0"/>
        <v/>
      </c>
      <c r="G16" s="20"/>
      <c r="H16" s="17" t="str">
        <f t="shared" si="1"/>
        <v/>
      </c>
    </row>
    <row r="17" spans="1:8" x14ac:dyDescent="0.2">
      <c r="A17" s="44">
        <v>1714</v>
      </c>
      <c r="B17" s="33">
        <v>569</v>
      </c>
      <c r="C17" s="19">
        <v>507</v>
      </c>
      <c r="D17" s="51"/>
      <c r="E17" s="51"/>
      <c r="F17" s="47" t="str">
        <f t="shared" si="0"/>
        <v/>
      </c>
      <c r="G17" s="20"/>
      <c r="H17" s="17" t="str">
        <f t="shared" si="1"/>
        <v/>
      </c>
    </row>
    <row r="18" spans="1:8" x14ac:dyDescent="0.2">
      <c r="A18" s="44">
        <v>1715</v>
      </c>
      <c r="B18" s="33">
        <v>838</v>
      </c>
      <c r="C18" s="19">
        <v>800</v>
      </c>
      <c r="D18" s="51"/>
      <c r="E18" s="51"/>
      <c r="F18" s="47" t="str">
        <f t="shared" si="0"/>
        <v/>
      </c>
      <c r="G18" s="20"/>
      <c r="H18" s="17" t="str">
        <f t="shared" si="1"/>
        <v/>
      </c>
    </row>
    <row r="19" spans="1:8" x14ac:dyDescent="0.2">
      <c r="A19" s="74">
        <v>1803</v>
      </c>
      <c r="B19" s="92">
        <v>657</v>
      </c>
      <c r="C19" s="89">
        <v>495</v>
      </c>
      <c r="D19" s="89"/>
      <c r="E19" s="89"/>
      <c r="F19" s="83" t="str">
        <f t="shared" si="0"/>
        <v/>
      </c>
      <c r="G19" s="73"/>
      <c r="H19" s="80" t="str">
        <f t="shared" si="1"/>
        <v/>
      </c>
    </row>
    <row r="20" spans="1:8" x14ac:dyDescent="0.2">
      <c r="A20" s="44">
        <v>1804</v>
      </c>
      <c r="B20" s="114">
        <v>859</v>
      </c>
      <c r="C20" s="51">
        <v>847</v>
      </c>
      <c r="D20" s="51"/>
      <c r="E20" s="51"/>
      <c r="F20" s="112" t="str">
        <f t="shared" si="0"/>
        <v/>
      </c>
      <c r="G20" s="39"/>
      <c r="H20" s="17" t="str">
        <f t="shared" si="1"/>
        <v/>
      </c>
    </row>
    <row r="21" spans="1:8" x14ac:dyDescent="0.2">
      <c r="A21" s="44">
        <v>1805</v>
      </c>
      <c r="B21" s="33">
        <v>867</v>
      </c>
      <c r="C21" s="19">
        <v>779</v>
      </c>
      <c r="D21" s="51"/>
      <c r="E21" s="51"/>
      <c r="F21" s="47" t="str">
        <f t="shared" si="0"/>
        <v/>
      </c>
      <c r="G21" s="20"/>
      <c r="H21" s="17" t="str">
        <f t="shared" si="1"/>
        <v/>
      </c>
    </row>
    <row r="22" spans="1:8" x14ac:dyDescent="0.2">
      <c r="A22" s="44">
        <v>1806</v>
      </c>
      <c r="B22" s="33">
        <v>667</v>
      </c>
      <c r="C22" s="19">
        <v>475</v>
      </c>
      <c r="D22" s="51"/>
      <c r="E22" s="51"/>
      <c r="F22" s="47" t="str">
        <f t="shared" si="0"/>
        <v/>
      </c>
      <c r="G22" s="20"/>
      <c r="H22" s="17" t="str">
        <f t="shared" si="1"/>
        <v/>
      </c>
    </row>
    <row r="23" spans="1:8" x14ac:dyDescent="0.2">
      <c r="A23" s="44">
        <v>1807</v>
      </c>
      <c r="B23" s="33">
        <v>815</v>
      </c>
      <c r="C23" s="19">
        <v>711</v>
      </c>
      <c r="D23" s="51"/>
      <c r="E23" s="51"/>
      <c r="F23" s="47" t="str">
        <f t="shared" si="0"/>
        <v/>
      </c>
      <c r="G23" s="20"/>
      <c r="H23" s="17" t="str">
        <f t="shared" si="1"/>
        <v/>
      </c>
    </row>
    <row r="24" spans="1:8" x14ac:dyDescent="0.2">
      <c r="A24" s="44">
        <v>1808</v>
      </c>
      <c r="B24" s="33">
        <v>645</v>
      </c>
      <c r="C24" s="19">
        <v>543</v>
      </c>
      <c r="D24" s="51"/>
      <c r="E24" s="51"/>
      <c r="F24" s="47" t="str">
        <f t="shared" si="0"/>
        <v/>
      </c>
      <c r="G24" s="20"/>
      <c r="H24" s="17" t="str">
        <f t="shared" si="1"/>
        <v/>
      </c>
    </row>
    <row r="25" spans="1:8" x14ac:dyDescent="0.2">
      <c r="A25" s="44">
        <v>1809</v>
      </c>
      <c r="B25" s="33">
        <v>801</v>
      </c>
      <c r="C25" s="19">
        <v>759</v>
      </c>
      <c r="D25" s="51"/>
      <c r="E25" s="51"/>
      <c r="F25" s="38" t="str">
        <f t="shared" si="0"/>
        <v/>
      </c>
      <c r="G25" s="20"/>
      <c r="H25" s="17" t="str">
        <f t="shared" si="1"/>
        <v/>
      </c>
    </row>
    <row r="26" spans="1:8" x14ac:dyDescent="0.2">
      <c r="A26" s="44">
        <v>1810</v>
      </c>
      <c r="B26" s="33">
        <v>587</v>
      </c>
      <c r="C26" s="19">
        <v>441</v>
      </c>
      <c r="D26" s="51"/>
      <c r="E26" s="51"/>
      <c r="F26" s="47" t="str">
        <f t="shared" si="0"/>
        <v/>
      </c>
      <c r="G26" s="20"/>
      <c r="H26" s="17" t="str">
        <f t="shared" si="1"/>
        <v/>
      </c>
    </row>
    <row r="27" spans="1:8" x14ac:dyDescent="0.2">
      <c r="A27" s="44">
        <v>1811</v>
      </c>
      <c r="B27" s="33">
        <v>675</v>
      </c>
      <c r="C27" s="19">
        <v>562</v>
      </c>
      <c r="D27" s="51"/>
      <c r="E27" s="51"/>
      <c r="F27" s="47" t="str">
        <f t="shared" si="0"/>
        <v/>
      </c>
      <c r="G27" s="20"/>
      <c r="H27" s="17" t="str">
        <f t="shared" si="1"/>
        <v/>
      </c>
    </row>
    <row r="28" spans="1:8" x14ac:dyDescent="0.2">
      <c r="A28" s="44">
        <v>1812</v>
      </c>
      <c r="B28" s="33">
        <v>644</v>
      </c>
      <c r="C28" s="19">
        <v>580</v>
      </c>
      <c r="D28" s="51"/>
      <c r="E28" s="51"/>
      <c r="F28" s="47" t="str">
        <f t="shared" si="0"/>
        <v/>
      </c>
      <c r="G28" s="20"/>
      <c r="H28" s="17" t="str">
        <f t="shared" si="1"/>
        <v/>
      </c>
    </row>
    <row r="29" spans="1:8" x14ac:dyDescent="0.2">
      <c r="A29" s="44">
        <v>1813</v>
      </c>
      <c r="B29" s="33">
        <v>681</v>
      </c>
      <c r="C29" s="19">
        <v>535</v>
      </c>
      <c r="D29" s="51"/>
      <c r="E29" s="51"/>
      <c r="F29" s="47" t="str">
        <f t="shared" si="0"/>
        <v/>
      </c>
      <c r="G29" s="20"/>
      <c r="H29" s="17" t="str">
        <f t="shared" si="1"/>
        <v/>
      </c>
    </row>
    <row r="30" spans="1:8" x14ac:dyDescent="0.2">
      <c r="A30" s="44">
        <v>1814</v>
      </c>
      <c r="B30" s="33">
        <v>664</v>
      </c>
      <c r="C30" s="19">
        <v>689</v>
      </c>
      <c r="D30" s="51"/>
      <c r="E30" s="51"/>
      <c r="F30" s="47" t="str">
        <f t="shared" si="0"/>
        <v/>
      </c>
      <c r="G30" s="20"/>
      <c r="H30" s="17" t="str">
        <f t="shared" si="1"/>
        <v/>
      </c>
    </row>
    <row r="31" spans="1:8" x14ac:dyDescent="0.2">
      <c r="A31" s="44">
        <v>1815</v>
      </c>
      <c r="B31" s="33">
        <v>725</v>
      </c>
      <c r="C31" s="19">
        <v>731</v>
      </c>
      <c r="D31" s="51"/>
      <c r="E31" s="51"/>
      <c r="F31" s="47" t="str">
        <f t="shared" si="0"/>
        <v/>
      </c>
      <c r="G31" s="20"/>
      <c r="H31" s="17" t="str">
        <f t="shared" si="1"/>
        <v/>
      </c>
    </row>
    <row r="32" spans="1:8" x14ac:dyDescent="0.2">
      <c r="A32" s="44">
        <v>1816</v>
      </c>
      <c r="B32" s="33">
        <v>416</v>
      </c>
      <c r="C32" s="19">
        <v>399</v>
      </c>
      <c r="D32" s="51"/>
      <c r="E32" s="51"/>
      <c r="F32" s="47" t="str">
        <f t="shared" si="0"/>
        <v/>
      </c>
      <c r="G32" s="20"/>
      <c r="H32" s="17" t="str">
        <f t="shared" si="1"/>
        <v/>
      </c>
    </row>
    <row r="33" spans="1:8" x14ac:dyDescent="0.2">
      <c r="A33" s="44">
        <v>1817</v>
      </c>
      <c r="B33" s="33">
        <v>1144</v>
      </c>
      <c r="C33" s="19">
        <v>933</v>
      </c>
      <c r="D33" s="51"/>
      <c r="E33" s="51"/>
      <c r="F33" s="38" t="str">
        <f t="shared" si="0"/>
        <v/>
      </c>
      <c r="G33" s="20"/>
      <c r="H33" s="17" t="str">
        <f t="shared" si="1"/>
        <v/>
      </c>
    </row>
    <row r="34" spans="1:8" x14ac:dyDescent="0.2">
      <c r="A34" s="44">
        <v>1818</v>
      </c>
      <c r="B34" s="33">
        <v>573</v>
      </c>
      <c r="C34" s="19">
        <v>495</v>
      </c>
      <c r="D34" s="51"/>
      <c r="E34" s="51"/>
      <c r="F34" s="38" t="str">
        <f t="shared" si="0"/>
        <v/>
      </c>
      <c r="G34" s="20"/>
      <c r="H34" s="17" t="str">
        <f t="shared" si="1"/>
        <v/>
      </c>
    </row>
    <row r="35" spans="1:8" x14ac:dyDescent="0.2">
      <c r="A35" s="43">
        <v>1917</v>
      </c>
      <c r="B35" s="33">
        <v>465</v>
      </c>
      <c r="C35" s="19">
        <v>406</v>
      </c>
      <c r="D35" s="51"/>
      <c r="E35" s="51"/>
      <c r="F35" s="47" t="str">
        <f t="shared" si="0"/>
        <v/>
      </c>
      <c r="G35" s="20"/>
      <c r="H35" s="17" t="str">
        <f t="shared" si="1"/>
        <v/>
      </c>
    </row>
    <row r="36" spans="1:8" x14ac:dyDescent="0.2">
      <c r="A36" s="43">
        <v>1918</v>
      </c>
      <c r="B36" s="33">
        <v>1061</v>
      </c>
      <c r="C36" s="19">
        <v>683</v>
      </c>
      <c r="D36" s="51"/>
      <c r="E36" s="51"/>
      <c r="F36" s="47" t="str">
        <f t="shared" si="0"/>
        <v/>
      </c>
      <c r="G36" s="20"/>
      <c r="H36" s="17" t="str">
        <f t="shared" si="1"/>
        <v/>
      </c>
    </row>
    <row r="37" spans="1:8" x14ac:dyDescent="0.2">
      <c r="A37" s="43">
        <v>1919</v>
      </c>
      <c r="B37" s="33">
        <v>974</v>
      </c>
      <c r="C37" s="19">
        <v>499</v>
      </c>
      <c r="D37" s="51"/>
      <c r="E37" s="51"/>
      <c r="F37" s="47" t="str">
        <f t="shared" si="0"/>
        <v/>
      </c>
      <c r="G37" s="20"/>
      <c r="H37" s="17" t="str">
        <f t="shared" si="1"/>
        <v/>
      </c>
    </row>
    <row r="38" spans="1:8" x14ac:dyDescent="0.2">
      <c r="A38" s="49">
        <v>1920</v>
      </c>
      <c r="B38" s="33">
        <v>461</v>
      </c>
      <c r="C38" s="19">
        <v>326</v>
      </c>
      <c r="D38" s="51"/>
      <c r="E38" s="51"/>
      <c r="F38" s="47" t="str">
        <f t="shared" si="0"/>
        <v/>
      </c>
      <c r="G38" s="20"/>
      <c r="H38" s="17" t="str">
        <f t="shared" si="1"/>
        <v/>
      </c>
    </row>
    <row r="39" spans="1:8" x14ac:dyDescent="0.2">
      <c r="A39" s="8" t="s">
        <v>18</v>
      </c>
      <c r="B39" s="16">
        <f t="shared" ref="B39:G39" si="2">SUM(B7:B38)</f>
        <v>21653</v>
      </c>
      <c r="C39" s="16">
        <f t="shared" si="2"/>
        <v>18299</v>
      </c>
      <c r="D39" s="16">
        <f t="shared" si="2"/>
        <v>0</v>
      </c>
      <c r="E39" s="16">
        <f t="shared" si="2"/>
        <v>0</v>
      </c>
      <c r="F39" s="16">
        <f t="shared" si="2"/>
        <v>0</v>
      </c>
      <c r="G39" s="16">
        <f t="shared" si="2"/>
        <v>0</v>
      </c>
      <c r="H39" s="40" t="str">
        <f t="shared" si="1"/>
        <v/>
      </c>
    </row>
    <row r="40" spans="1:8" x14ac:dyDescent="0.2">
      <c r="A40" s="9"/>
      <c r="D40" s="55"/>
      <c r="E40" s="55"/>
      <c r="F40" s="55"/>
      <c r="G40" s="56"/>
      <c r="H40" s="57"/>
    </row>
    <row r="41" spans="1:8" x14ac:dyDescent="0.2">
      <c r="D41" s="152" t="s">
        <v>54</v>
      </c>
      <c r="E41" s="152"/>
      <c r="F41" s="152"/>
      <c r="G41" s="58"/>
    </row>
  </sheetData>
  <sheetProtection selectLockedCells="1"/>
  <mergeCells count="9">
    <mergeCell ref="B4:C4"/>
    <mergeCell ref="B3:C3"/>
    <mergeCell ref="B2:C2"/>
    <mergeCell ref="B1:C1"/>
    <mergeCell ref="D41:F41"/>
    <mergeCell ref="D1:H1"/>
    <mergeCell ref="D2:H2"/>
    <mergeCell ref="D3:H3"/>
    <mergeCell ref="D4:H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35"/>
  <sheetViews>
    <sheetView zoomScaleNormal="100" workbookViewId="0">
      <pane ySplit="6" topLeftCell="A7" activePane="bottomLeft" state="frozen"/>
      <selection activeCell="K3" sqref="K3:K4"/>
      <selection pane="bottomLeft" activeCell="C7" sqref="C7:C32"/>
    </sheetView>
  </sheetViews>
  <sheetFormatPr defaultRowHeight="12.75" x14ac:dyDescent="0.2"/>
  <cols>
    <col min="1" max="2" width="8.7109375" customWidth="1"/>
    <col min="3" max="3" width="8.7109375" style="15" customWidth="1"/>
    <col min="4" max="8" width="8.7109375" style="9" customWidth="1"/>
    <col min="9" max="9" width="8.7109375" customWidth="1"/>
  </cols>
  <sheetData>
    <row r="1" spans="1:8" x14ac:dyDescent="0.2">
      <c r="A1" s="21"/>
      <c r="B1" s="142" t="s">
        <v>80</v>
      </c>
      <c r="C1" s="144"/>
      <c r="D1" s="139"/>
      <c r="E1" s="140"/>
      <c r="F1" s="140"/>
      <c r="G1" s="140"/>
      <c r="H1" s="141"/>
    </row>
    <row r="2" spans="1:8" x14ac:dyDescent="0.2">
      <c r="A2" s="77"/>
      <c r="B2" s="136" t="s">
        <v>81</v>
      </c>
      <c r="C2" s="138"/>
      <c r="D2" s="136" t="s">
        <v>3</v>
      </c>
      <c r="E2" s="137"/>
      <c r="F2" s="137"/>
      <c r="G2" s="137"/>
      <c r="H2" s="138"/>
    </row>
    <row r="3" spans="1:8" x14ac:dyDescent="0.2">
      <c r="A3" s="22"/>
      <c r="B3" s="136" t="s">
        <v>20</v>
      </c>
      <c r="C3" s="138"/>
      <c r="D3" s="136" t="s">
        <v>4</v>
      </c>
      <c r="E3" s="137"/>
      <c r="F3" s="137"/>
      <c r="G3" s="137"/>
      <c r="H3" s="138"/>
    </row>
    <row r="4" spans="1:8" x14ac:dyDescent="0.2">
      <c r="A4" s="24"/>
      <c r="B4" s="148" t="s">
        <v>19</v>
      </c>
      <c r="C4" s="150"/>
      <c r="D4" s="136"/>
      <c r="E4" s="137"/>
      <c r="F4" s="137"/>
      <c r="G4" s="137"/>
      <c r="H4" s="138"/>
    </row>
    <row r="5" spans="1:8" ht="93" customHeight="1" thickBot="1" x14ac:dyDescent="0.25">
      <c r="A5" s="26" t="s">
        <v>5</v>
      </c>
      <c r="B5" s="5" t="s">
        <v>70</v>
      </c>
      <c r="C5" s="5" t="s">
        <v>166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44">
        <v>1509</v>
      </c>
      <c r="B7" s="127">
        <v>699</v>
      </c>
      <c r="C7" s="129">
        <v>665</v>
      </c>
      <c r="D7" s="51"/>
      <c r="E7" s="51"/>
      <c r="F7" s="38" t="str">
        <f t="shared" ref="F7:F32" si="0">IF(D7&lt;&gt;0,E7+D7,"")</f>
        <v/>
      </c>
      <c r="G7" s="20"/>
      <c r="H7" s="17" t="str">
        <f t="shared" ref="H7:H33" si="1">IF(D7&lt;&gt;0,G7/F7,"")</f>
        <v/>
      </c>
    </row>
    <row r="8" spans="1:8" x14ac:dyDescent="0.2">
      <c r="A8" s="44">
        <v>1510</v>
      </c>
      <c r="B8" s="33">
        <v>628</v>
      </c>
      <c r="C8" s="130">
        <v>611</v>
      </c>
      <c r="D8" s="51"/>
      <c r="E8" s="51"/>
      <c r="F8" s="38" t="str">
        <f t="shared" si="0"/>
        <v/>
      </c>
      <c r="G8" s="20"/>
      <c r="H8" s="17" t="str">
        <f t="shared" si="1"/>
        <v/>
      </c>
    </row>
    <row r="9" spans="1:8" x14ac:dyDescent="0.2">
      <c r="A9" s="44">
        <v>1511</v>
      </c>
      <c r="B9" s="33">
        <v>696</v>
      </c>
      <c r="C9" s="130">
        <v>606</v>
      </c>
      <c r="D9" s="51"/>
      <c r="E9" s="51"/>
      <c r="F9" s="38" t="str">
        <f t="shared" si="0"/>
        <v/>
      </c>
      <c r="G9" s="20"/>
      <c r="H9" s="17" t="str">
        <f t="shared" si="1"/>
        <v/>
      </c>
    </row>
    <row r="10" spans="1:8" x14ac:dyDescent="0.2">
      <c r="A10" s="44">
        <v>1512</v>
      </c>
      <c r="B10" s="33">
        <v>482</v>
      </c>
      <c r="C10" s="130">
        <v>415</v>
      </c>
      <c r="D10" s="51"/>
      <c r="E10" s="51"/>
      <c r="F10" s="38" t="str">
        <f t="shared" si="0"/>
        <v/>
      </c>
      <c r="G10" s="20"/>
      <c r="H10" s="17" t="str">
        <f t="shared" si="1"/>
        <v/>
      </c>
    </row>
    <row r="11" spans="1:8" x14ac:dyDescent="0.2">
      <c r="A11" s="44">
        <v>1513</v>
      </c>
      <c r="B11" s="33">
        <v>488</v>
      </c>
      <c r="C11" s="130">
        <v>457</v>
      </c>
      <c r="D11" s="51"/>
      <c r="E11" s="51"/>
      <c r="F11" s="38" t="str">
        <f t="shared" si="0"/>
        <v/>
      </c>
      <c r="G11" s="20"/>
      <c r="H11" s="17" t="str">
        <f t="shared" si="1"/>
        <v/>
      </c>
    </row>
    <row r="12" spans="1:8" x14ac:dyDescent="0.2">
      <c r="A12" s="44">
        <v>1514</v>
      </c>
      <c r="B12" s="33">
        <v>492</v>
      </c>
      <c r="C12" s="130">
        <v>513</v>
      </c>
      <c r="D12" s="51"/>
      <c r="E12" s="51"/>
      <c r="F12" s="38" t="str">
        <f t="shared" si="0"/>
        <v/>
      </c>
      <c r="G12" s="20"/>
      <c r="H12" s="17" t="str">
        <f t="shared" si="1"/>
        <v/>
      </c>
    </row>
    <row r="13" spans="1:8" x14ac:dyDescent="0.2">
      <c r="A13" s="44">
        <v>1515</v>
      </c>
      <c r="B13" s="33">
        <v>381</v>
      </c>
      <c r="C13" s="130">
        <v>271</v>
      </c>
      <c r="D13" s="51"/>
      <c r="E13" s="51"/>
      <c r="F13" s="38" t="str">
        <f t="shared" si="0"/>
        <v/>
      </c>
      <c r="G13" s="20"/>
      <c r="H13" s="17" t="str">
        <f t="shared" si="1"/>
        <v/>
      </c>
    </row>
    <row r="14" spans="1:8" x14ac:dyDescent="0.2">
      <c r="A14" s="44">
        <v>1608</v>
      </c>
      <c r="B14" s="33">
        <v>490</v>
      </c>
      <c r="C14" s="130">
        <v>703</v>
      </c>
      <c r="D14" s="51"/>
      <c r="E14" s="51"/>
      <c r="F14" s="47" t="str">
        <f t="shared" si="0"/>
        <v/>
      </c>
      <c r="G14" s="20"/>
      <c r="H14" s="17" t="str">
        <f t="shared" si="1"/>
        <v/>
      </c>
    </row>
    <row r="15" spans="1:8" x14ac:dyDescent="0.2">
      <c r="A15" s="44">
        <v>1610</v>
      </c>
      <c r="B15" s="33">
        <v>731</v>
      </c>
      <c r="C15" s="130">
        <v>829</v>
      </c>
      <c r="D15" s="51"/>
      <c r="E15" s="51"/>
      <c r="F15" s="38" t="str">
        <f t="shared" si="0"/>
        <v/>
      </c>
      <c r="G15" s="18"/>
      <c r="H15" s="53" t="str">
        <f t="shared" si="1"/>
        <v/>
      </c>
    </row>
    <row r="16" spans="1:8" x14ac:dyDescent="0.2">
      <c r="A16" s="44">
        <v>1611</v>
      </c>
      <c r="B16" s="33">
        <v>553</v>
      </c>
      <c r="C16" s="130">
        <v>712</v>
      </c>
      <c r="D16" s="51"/>
      <c r="E16" s="51"/>
      <c r="F16" s="54" t="str">
        <f t="shared" si="0"/>
        <v/>
      </c>
      <c r="G16" s="20"/>
      <c r="H16" s="17" t="str">
        <f t="shared" si="1"/>
        <v/>
      </c>
    </row>
    <row r="17" spans="1:8" x14ac:dyDescent="0.2">
      <c r="A17" s="44">
        <v>1612</v>
      </c>
      <c r="B17" s="33">
        <v>383</v>
      </c>
      <c r="C17" s="130">
        <v>381</v>
      </c>
      <c r="D17" s="51"/>
      <c r="E17" s="51"/>
      <c r="F17" s="47" t="str">
        <f t="shared" si="0"/>
        <v/>
      </c>
      <c r="G17" s="20"/>
      <c r="H17" s="17" t="str">
        <f t="shared" si="1"/>
        <v/>
      </c>
    </row>
    <row r="18" spans="1:8" x14ac:dyDescent="0.2">
      <c r="A18" s="44">
        <v>1613</v>
      </c>
      <c r="B18" s="33">
        <v>448</v>
      </c>
      <c r="C18" s="130">
        <v>764</v>
      </c>
      <c r="D18" s="51"/>
      <c r="E18" s="51"/>
      <c r="F18" s="47" t="str">
        <f t="shared" si="0"/>
        <v/>
      </c>
      <c r="G18" s="20"/>
      <c r="H18" s="17" t="str">
        <f t="shared" si="1"/>
        <v/>
      </c>
    </row>
    <row r="19" spans="1:8" x14ac:dyDescent="0.2">
      <c r="A19" s="44">
        <v>1614</v>
      </c>
      <c r="B19" s="33">
        <v>507</v>
      </c>
      <c r="C19" s="130">
        <v>570</v>
      </c>
      <c r="D19" s="51"/>
      <c r="E19" s="51"/>
      <c r="F19" s="47" t="str">
        <f t="shared" si="0"/>
        <v/>
      </c>
      <c r="G19" s="20"/>
      <c r="H19" s="17" t="str">
        <f t="shared" si="1"/>
        <v/>
      </c>
    </row>
    <row r="20" spans="1:8" x14ac:dyDescent="0.2">
      <c r="A20" s="44">
        <v>1615</v>
      </c>
      <c r="B20" s="33">
        <v>661</v>
      </c>
      <c r="C20" s="130">
        <v>1011</v>
      </c>
      <c r="D20" s="51"/>
      <c r="E20" s="51"/>
      <c r="F20" s="47" t="str">
        <f t="shared" si="0"/>
        <v/>
      </c>
      <c r="G20" s="20"/>
      <c r="H20" s="17" t="str">
        <f t="shared" si="1"/>
        <v/>
      </c>
    </row>
    <row r="21" spans="1:8" x14ac:dyDescent="0.2">
      <c r="A21" s="44">
        <v>1701</v>
      </c>
      <c r="B21" s="33">
        <v>623</v>
      </c>
      <c r="C21" s="130">
        <v>600</v>
      </c>
      <c r="D21" s="51"/>
      <c r="E21" s="51"/>
      <c r="F21" s="47" t="str">
        <f t="shared" si="0"/>
        <v/>
      </c>
      <c r="G21" s="20"/>
      <c r="H21" s="17" t="str">
        <f t="shared" si="1"/>
        <v/>
      </c>
    </row>
    <row r="22" spans="1:8" x14ac:dyDescent="0.2">
      <c r="A22" s="44">
        <v>1703</v>
      </c>
      <c r="B22" s="33">
        <v>631</v>
      </c>
      <c r="C22" s="130">
        <v>600</v>
      </c>
      <c r="D22" s="51"/>
      <c r="E22" s="51"/>
      <c r="F22" s="47" t="str">
        <f t="shared" si="0"/>
        <v/>
      </c>
      <c r="G22" s="20"/>
      <c r="H22" s="17" t="str">
        <f t="shared" si="1"/>
        <v/>
      </c>
    </row>
    <row r="23" spans="1:8" x14ac:dyDescent="0.2">
      <c r="A23" s="44">
        <v>1704</v>
      </c>
      <c r="B23" s="33">
        <v>343</v>
      </c>
      <c r="C23" s="130">
        <v>697</v>
      </c>
      <c r="D23" s="51"/>
      <c r="E23" s="51"/>
      <c r="F23" s="47" t="str">
        <f t="shared" si="0"/>
        <v/>
      </c>
      <c r="G23" s="20"/>
      <c r="H23" s="17" t="str">
        <f t="shared" si="1"/>
        <v/>
      </c>
    </row>
    <row r="24" spans="1:8" x14ac:dyDescent="0.2">
      <c r="A24" s="74">
        <v>2008</v>
      </c>
      <c r="B24" s="92">
        <v>525</v>
      </c>
      <c r="C24" s="131">
        <v>446</v>
      </c>
      <c r="D24" s="89"/>
      <c r="E24" s="89"/>
      <c r="F24" s="83" t="str">
        <f t="shared" si="0"/>
        <v/>
      </c>
      <c r="G24" s="73"/>
      <c r="H24" s="80" t="str">
        <f t="shared" si="1"/>
        <v/>
      </c>
    </row>
    <row r="25" spans="1:8" x14ac:dyDescent="0.2">
      <c r="A25" s="74">
        <v>2009</v>
      </c>
      <c r="B25" s="92">
        <v>861</v>
      </c>
      <c r="C25" s="131">
        <v>736</v>
      </c>
      <c r="D25" s="89"/>
      <c r="E25" s="89"/>
      <c r="F25" s="82" t="str">
        <f t="shared" si="0"/>
        <v/>
      </c>
      <c r="G25" s="73"/>
      <c r="H25" s="80" t="str">
        <f t="shared" si="1"/>
        <v/>
      </c>
    </row>
    <row r="26" spans="1:8" x14ac:dyDescent="0.2">
      <c r="A26" s="74">
        <v>2010</v>
      </c>
      <c r="B26" s="92">
        <v>815</v>
      </c>
      <c r="C26" s="131">
        <v>601</v>
      </c>
      <c r="D26" s="89"/>
      <c r="E26" s="89"/>
      <c r="F26" s="83" t="str">
        <f t="shared" si="0"/>
        <v/>
      </c>
      <c r="G26" s="73"/>
      <c r="H26" s="80" t="str">
        <f t="shared" si="1"/>
        <v/>
      </c>
    </row>
    <row r="27" spans="1:8" x14ac:dyDescent="0.2">
      <c r="A27" s="74">
        <v>2011</v>
      </c>
      <c r="B27" s="92">
        <v>865</v>
      </c>
      <c r="C27" s="131">
        <v>787</v>
      </c>
      <c r="D27" s="89"/>
      <c r="E27" s="89"/>
      <c r="F27" s="83" t="str">
        <f t="shared" si="0"/>
        <v/>
      </c>
      <c r="G27" s="73"/>
      <c r="H27" s="80" t="str">
        <f t="shared" si="1"/>
        <v/>
      </c>
    </row>
    <row r="28" spans="1:8" x14ac:dyDescent="0.2">
      <c r="A28" s="74">
        <v>2012</v>
      </c>
      <c r="B28" s="92">
        <v>634</v>
      </c>
      <c r="C28" s="131">
        <v>589</v>
      </c>
      <c r="D28" s="89"/>
      <c r="E28" s="89"/>
      <c r="F28" s="83" t="str">
        <f t="shared" si="0"/>
        <v/>
      </c>
      <c r="G28" s="73"/>
      <c r="H28" s="80" t="str">
        <f t="shared" si="1"/>
        <v/>
      </c>
    </row>
    <row r="29" spans="1:8" x14ac:dyDescent="0.2">
      <c r="A29" s="74">
        <v>2013</v>
      </c>
      <c r="B29" s="92">
        <v>628</v>
      </c>
      <c r="C29" s="131">
        <v>484</v>
      </c>
      <c r="D29" s="89"/>
      <c r="E29" s="89"/>
      <c r="F29" s="83" t="str">
        <f t="shared" si="0"/>
        <v/>
      </c>
      <c r="G29" s="73"/>
      <c r="H29" s="80" t="str">
        <f t="shared" si="1"/>
        <v/>
      </c>
    </row>
    <row r="30" spans="1:8" x14ac:dyDescent="0.2">
      <c r="A30" s="74">
        <v>2015</v>
      </c>
      <c r="B30" s="92">
        <v>674</v>
      </c>
      <c r="C30" s="131">
        <v>457</v>
      </c>
      <c r="D30" s="89"/>
      <c r="E30" s="89"/>
      <c r="F30" s="83"/>
      <c r="G30" s="73"/>
      <c r="H30" s="80"/>
    </row>
    <row r="31" spans="1:8" x14ac:dyDescent="0.2">
      <c r="A31" s="74">
        <v>2203</v>
      </c>
      <c r="B31" s="92">
        <v>678</v>
      </c>
      <c r="C31" s="131">
        <v>543</v>
      </c>
      <c r="D31" s="89"/>
      <c r="E31" s="89"/>
      <c r="F31" s="83" t="str">
        <f t="shared" si="0"/>
        <v/>
      </c>
      <c r="G31" s="73"/>
      <c r="H31" s="80" t="str">
        <f t="shared" si="1"/>
        <v/>
      </c>
    </row>
    <row r="32" spans="1:8" x14ac:dyDescent="0.2">
      <c r="A32" s="74">
        <v>2204</v>
      </c>
      <c r="B32" s="123">
        <v>817</v>
      </c>
      <c r="C32" s="132">
        <v>687</v>
      </c>
      <c r="D32" s="89"/>
      <c r="E32" s="89"/>
      <c r="F32" s="83" t="str">
        <f t="shared" si="0"/>
        <v/>
      </c>
      <c r="G32" s="73"/>
      <c r="H32" s="80" t="str">
        <f t="shared" si="1"/>
        <v/>
      </c>
    </row>
    <row r="33" spans="1:8" x14ac:dyDescent="0.2">
      <c r="A33" s="8" t="s">
        <v>18</v>
      </c>
      <c r="B33" s="16">
        <f>SUM(B7:B32)</f>
        <v>15733</v>
      </c>
      <c r="C33" s="16">
        <f>SUM(C7:C32)</f>
        <v>15735</v>
      </c>
      <c r="D33" s="16"/>
      <c r="E33" s="16">
        <f>SUM(E7:E32)</f>
        <v>0</v>
      </c>
      <c r="F33" s="16">
        <f>SUM(F7:F32)</f>
        <v>0</v>
      </c>
      <c r="G33" s="16">
        <f>SUM(G7:G32)</f>
        <v>0</v>
      </c>
      <c r="H33" s="40" t="str">
        <f t="shared" si="1"/>
        <v/>
      </c>
    </row>
    <row r="34" spans="1:8" x14ac:dyDescent="0.2">
      <c r="D34" s="55"/>
      <c r="E34" s="55"/>
      <c r="F34" s="55"/>
      <c r="G34" s="56"/>
      <c r="H34" s="57"/>
    </row>
    <row r="35" spans="1:8" x14ac:dyDescent="0.2">
      <c r="D35" s="152" t="s">
        <v>54</v>
      </c>
      <c r="E35" s="152"/>
      <c r="F35" s="152"/>
      <c r="G35" s="58"/>
    </row>
  </sheetData>
  <sheetProtection selectLockedCells="1"/>
  <mergeCells count="9">
    <mergeCell ref="B1:C1"/>
    <mergeCell ref="D1:H1"/>
    <mergeCell ref="B2:C2"/>
    <mergeCell ref="D2:H2"/>
    <mergeCell ref="D35:F35"/>
    <mergeCell ref="B3:C3"/>
    <mergeCell ref="D3:H3"/>
    <mergeCell ref="B4:C4"/>
    <mergeCell ref="D4:H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40"/>
  <sheetViews>
    <sheetView zoomScaleNormal="100" workbookViewId="0">
      <pane ySplit="6" topLeftCell="A7" activePane="bottomLeft" state="frozen"/>
      <selection activeCell="K3" sqref="K3:K4"/>
      <selection pane="bottomLeft" activeCell="C39" sqref="C39"/>
    </sheetView>
  </sheetViews>
  <sheetFormatPr defaultRowHeight="12.75" x14ac:dyDescent="0.2"/>
  <cols>
    <col min="1" max="3" width="8.7109375" customWidth="1"/>
    <col min="4" max="8" width="8.7109375" style="9" customWidth="1"/>
    <col min="9" max="10" width="8.7109375" customWidth="1"/>
  </cols>
  <sheetData>
    <row r="1" spans="1:8" x14ac:dyDescent="0.2">
      <c r="A1" s="21"/>
      <c r="B1" s="142" t="s">
        <v>80</v>
      </c>
      <c r="C1" s="143"/>
      <c r="D1" s="139"/>
      <c r="E1" s="140"/>
      <c r="F1" s="140"/>
      <c r="G1" s="140"/>
      <c r="H1" s="141"/>
    </row>
    <row r="2" spans="1:8" x14ac:dyDescent="0.2">
      <c r="A2" s="77"/>
      <c r="B2" s="136" t="s">
        <v>81</v>
      </c>
      <c r="C2" s="137"/>
      <c r="D2" s="136" t="s">
        <v>3</v>
      </c>
      <c r="E2" s="137"/>
      <c r="F2" s="137"/>
      <c r="G2" s="137"/>
      <c r="H2" s="138"/>
    </row>
    <row r="3" spans="1:8" x14ac:dyDescent="0.2">
      <c r="A3" s="22"/>
      <c r="B3" s="136" t="s">
        <v>20</v>
      </c>
      <c r="C3" s="137"/>
      <c r="D3" s="136" t="s">
        <v>4</v>
      </c>
      <c r="E3" s="137"/>
      <c r="F3" s="137"/>
      <c r="G3" s="137"/>
      <c r="H3" s="138"/>
    </row>
    <row r="4" spans="1:8" x14ac:dyDescent="0.2">
      <c r="A4" s="24"/>
      <c r="B4" s="148" t="s">
        <v>82</v>
      </c>
      <c r="C4" s="149"/>
      <c r="D4" s="136"/>
      <c r="E4" s="137"/>
      <c r="F4" s="137"/>
      <c r="G4" s="137"/>
      <c r="H4" s="138"/>
    </row>
    <row r="5" spans="1:8" ht="93" customHeight="1" thickBot="1" x14ac:dyDescent="0.25">
      <c r="A5" s="26" t="s">
        <v>5</v>
      </c>
      <c r="B5" s="5" t="s">
        <v>185</v>
      </c>
      <c r="C5" s="5" t="s">
        <v>167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74">
        <v>1412</v>
      </c>
      <c r="B7" s="115">
        <v>495</v>
      </c>
      <c r="C7" s="133">
        <v>1066</v>
      </c>
      <c r="D7" s="89"/>
      <c r="E7" s="89"/>
      <c r="F7" s="82" t="str">
        <f t="shared" ref="F7:F37" si="0">IF(D7&lt;&gt;0,E7+D7,"")</f>
        <v/>
      </c>
      <c r="G7" s="73"/>
      <c r="H7" s="80" t="str">
        <f t="shared" ref="H7:H38" si="1">IF(D7&lt;&gt;0,G7/F7,"")</f>
        <v/>
      </c>
    </row>
    <row r="8" spans="1:8" x14ac:dyDescent="0.2">
      <c r="A8" s="74">
        <v>1413</v>
      </c>
      <c r="B8" s="92">
        <v>488</v>
      </c>
      <c r="C8" s="134">
        <v>1150</v>
      </c>
      <c r="D8" s="89"/>
      <c r="E8" s="89"/>
      <c r="F8" s="82" t="str">
        <f t="shared" si="0"/>
        <v/>
      </c>
      <c r="G8" s="73"/>
      <c r="H8" s="80" t="str">
        <f t="shared" si="1"/>
        <v/>
      </c>
    </row>
    <row r="9" spans="1:8" x14ac:dyDescent="0.2">
      <c r="A9" s="74">
        <v>1414</v>
      </c>
      <c r="B9" s="92">
        <v>458</v>
      </c>
      <c r="C9" s="134">
        <v>939</v>
      </c>
      <c r="D9" s="89"/>
      <c r="E9" s="89"/>
      <c r="F9" s="82" t="str">
        <f t="shared" si="0"/>
        <v/>
      </c>
      <c r="G9" s="73"/>
      <c r="H9" s="80" t="str">
        <f t="shared" si="1"/>
        <v/>
      </c>
    </row>
    <row r="10" spans="1:8" x14ac:dyDescent="0.2">
      <c r="A10" s="74">
        <v>1415</v>
      </c>
      <c r="B10" s="92">
        <v>385</v>
      </c>
      <c r="C10" s="134">
        <v>848</v>
      </c>
      <c r="D10" s="89"/>
      <c r="E10" s="89"/>
      <c r="F10" s="82" t="str">
        <f t="shared" si="0"/>
        <v/>
      </c>
      <c r="G10" s="73"/>
      <c r="H10" s="80" t="str">
        <f t="shared" si="1"/>
        <v/>
      </c>
    </row>
    <row r="11" spans="1:8" x14ac:dyDescent="0.2">
      <c r="A11" s="74">
        <v>1416</v>
      </c>
      <c r="B11" s="92">
        <v>620</v>
      </c>
      <c r="C11" s="134">
        <v>1197</v>
      </c>
      <c r="D11" s="89"/>
      <c r="E11" s="89"/>
      <c r="F11" s="82" t="str">
        <f t="shared" si="0"/>
        <v/>
      </c>
      <c r="G11" s="73"/>
      <c r="H11" s="80" t="str">
        <f t="shared" si="1"/>
        <v/>
      </c>
    </row>
    <row r="12" spans="1:8" x14ac:dyDescent="0.2">
      <c r="A12" s="74">
        <v>1417</v>
      </c>
      <c r="B12" s="92">
        <v>644</v>
      </c>
      <c r="C12" s="134">
        <v>1068</v>
      </c>
      <c r="D12" s="89"/>
      <c r="E12" s="89"/>
      <c r="F12" s="82" t="str">
        <f t="shared" si="0"/>
        <v/>
      </c>
      <c r="G12" s="73"/>
      <c r="H12" s="80" t="str">
        <f t="shared" si="1"/>
        <v/>
      </c>
    </row>
    <row r="13" spans="1:8" x14ac:dyDescent="0.2">
      <c r="A13" s="74">
        <v>1418</v>
      </c>
      <c r="B13" s="92">
        <v>597</v>
      </c>
      <c r="C13" s="134">
        <v>1150</v>
      </c>
      <c r="D13" s="89"/>
      <c r="E13" s="89"/>
      <c r="F13" s="82" t="str">
        <f t="shared" si="0"/>
        <v/>
      </c>
      <c r="G13" s="73"/>
      <c r="H13" s="80" t="str">
        <f t="shared" si="1"/>
        <v/>
      </c>
    </row>
    <row r="14" spans="1:8" x14ac:dyDescent="0.2">
      <c r="A14" s="74">
        <v>1419</v>
      </c>
      <c r="B14" s="92">
        <v>441</v>
      </c>
      <c r="C14" s="134">
        <v>716</v>
      </c>
      <c r="D14" s="89"/>
      <c r="E14" s="89"/>
      <c r="F14" s="83" t="str">
        <f t="shared" si="0"/>
        <v/>
      </c>
      <c r="G14" s="73"/>
      <c r="H14" s="80" t="str">
        <f t="shared" si="1"/>
        <v/>
      </c>
    </row>
    <row r="15" spans="1:8" x14ac:dyDescent="0.2">
      <c r="A15" s="74">
        <v>1420</v>
      </c>
      <c r="B15" s="92">
        <v>593</v>
      </c>
      <c r="C15" s="134">
        <v>1225</v>
      </c>
      <c r="D15" s="89"/>
      <c r="E15" s="89"/>
      <c r="F15" s="83"/>
      <c r="G15" s="73"/>
      <c r="H15" s="80"/>
    </row>
    <row r="16" spans="1:8" x14ac:dyDescent="0.2">
      <c r="A16" s="74">
        <v>1421</v>
      </c>
      <c r="B16" s="92">
        <v>624</v>
      </c>
      <c r="C16" s="134">
        <v>1046</v>
      </c>
      <c r="D16" s="89"/>
      <c r="E16" s="89"/>
      <c r="F16" s="83"/>
      <c r="G16" s="73"/>
      <c r="H16" s="80"/>
    </row>
    <row r="17" spans="1:8" x14ac:dyDescent="0.2">
      <c r="A17" s="74">
        <v>1501</v>
      </c>
      <c r="B17" s="92">
        <v>716</v>
      </c>
      <c r="C17" s="134">
        <v>983</v>
      </c>
      <c r="D17" s="89"/>
      <c r="E17" s="89"/>
      <c r="F17" s="82" t="str">
        <f t="shared" si="0"/>
        <v/>
      </c>
      <c r="G17" s="81"/>
      <c r="H17" s="84" t="str">
        <f t="shared" si="1"/>
        <v/>
      </c>
    </row>
    <row r="18" spans="1:8" x14ac:dyDescent="0.2">
      <c r="A18" s="44">
        <v>1502</v>
      </c>
      <c r="B18" s="33">
        <v>611</v>
      </c>
      <c r="C18" s="135">
        <v>845</v>
      </c>
      <c r="D18" s="51"/>
      <c r="E18" s="51"/>
      <c r="F18" s="54" t="str">
        <f t="shared" si="0"/>
        <v/>
      </c>
      <c r="G18" s="20"/>
      <c r="H18" s="17" t="str">
        <f t="shared" si="1"/>
        <v/>
      </c>
    </row>
    <row r="19" spans="1:8" x14ac:dyDescent="0.2">
      <c r="A19" s="44">
        <v>1503</v>
      </c>
      <c r="B19" s="33">
        <v>548</v>
      </c>
      <c r="C19" s="135">
        <v>635</v>
      </c>
      <c r="D19" s="51"/>
      <c r="E19" s="51"/>
      <c r="F19" s="47" t="str">
        <f t="shared" si="0"/>
        <v/>
      </c>
      <c r="G19" s="20"/>
      <c r="H19" s="17" t="str">
        <f t="shared" si="1"/>
        <v/>
      </c>
    </row>
    <row r="20" spans="1:8" x14ac:dyDescent="0.2">
      <c r="A20" s="74">
        <v>1504</v>
      </c>
      <c r="B20" s="92">
        <v>457</v>
      </c>
      <c r="C20" s="134">
        <v>573</v>
      </c>
      <c r="D20" s="89"/>
      <c r="E20" s="89"/>
      <c r="F20" s="83" t="str">
        <f t="shared" si="0"/>
        <v/>
      </c>
      <c r="G20" s="73"/>
      <c r="H20" s="80" t="str">
        <f t="shared" si="1"/>
        <v/>
      </c>
    </row>
    <row r="21" spans="1:8" x14ac:dyDescent="0.2">
      <c r="A21" s="44">
        <v>1505</v>
      </c>
      <c r="B21" s="33">
        <v>461</v>
      </c>
      <c r="C21" s="135">
        <v>625</v>
      </c>
      <c r="D21" s="51"/>
      <c r="E21" s="51"/>
      <c r="F21" s="47" t="str">
        <f t="shared" si="0"/>
        <v/>
      </c>
      <c r="G21" s="20"/>
      <c r="H21" s="17" t="str">
        <f t="shared" si="1"/>
        <v/>
      </c>
    </row>
    <row r="22" spans="1:8" x14ac:dyDescent="0.2">
      <c r="A22" s="44">
        <v>1506</v>
      </c>
      <c r="B22" s="33">
        <v>580</v>
      </c>
      <c r="C22" s="135">
        <v>676</v>
      </c>
      <c r="D22" s="51"/>
      <c r="E22" s="51"/>
      <c r="F22" s="47" t="str">
        <f t="shared" si="0"/>
        <v/>
      </c>
      <c r="G22" s="20"/>
      <c r="H22" s="17" t="str">
        <f t="shared" si="1"/>
        <v/>
      </c>
    </row>
    <row r="23" spans="1:8" x14ac:dyDescent="0.2">
      <c r="A23" s="44">
        <v>1507</v>
      </c>
      <c r="B23" s="33">
        <v>564</v>
      </c>
      <c r="C23" s="135">
        <v>695</v>
      </c>
      <c r="D23" s="51"/>
      <c r="E23" s="51"/>
      <c r="F23" s="47" t="str">
        <f t="shared" si="0"/>
        <v/>
      </c>
      <c r="G23" s="20"/>
      <c r="H23" s="17" t="str">
        <f t="shared" si="1"/>
        <v/>
      </c>
    </row>
    <row r="24" spans="1:8" x14ac:dyDescent="0.2">
      <c r="A24" s="44">
        <v>1508</v>
      </c>
      <c r="B24" s="33">
        <v>565</v>
      </c>
      <c r="C24" s="135">
        <v>662</v>
      </c>
      <c r="D24" s="51"/>
      <c r="E24" s="51"/>
      <c r="F24" s="47" t="str">
        <f t="shared" si="0"/>
        <v/>
      </c>
      <c r="G24" s="20"/>
      <c r="H24" s="17" t="str">
        <f t="shared" si="1"/>
        <v/>
      </c>
    </row>
    <row r="25" spans="1:8" x14ac:dyDescent="0.2">
      <c r="A25" s="44">
        <v>1516</v>
      </c>
      <c r="B25" s="33">
        <v>498</v>
      </c>
      <c r="C25" s="135">
        <v>456</v>
      </c>
      <c r="D25" s="51"/>
      <c r="E25" s="51"/>
      <c r="F25" s="47"/>
      <c r="G25" s="20"/>
      <c r="H25" s="17"/>
    </row>
    <row r="26" spans="1:8" x14ac:dyDescent="0.2">
      <c r="A26" s="44">
        <v>1607</v>
      </c>
      <c r="B26" s="33">
        <v>787</v>
      </c>
      <c r="C26" s="135">
        <v>673</v>
      </c>
      <c r="D26" s="51"/>
      <c r="E26" s="51"/>
      <c r="F26" s="47" t="str">
        <f t="shared" si="0"/>
        <v/>
      </c>
      <c r="G26" s="20"/>
      <c r="H26" s="17" t="str">
        <f t="shared" si="1"/>
        <v/>
      </c>
    </row>
    <row r="27" spans="1:8" x14ac:dyDescent="0.2">
      <c r="A27" s="44">
        <v>1609</v>
      </c>
      <c r="B27" s="33">
        <v>574</v>
      </c>
      <c r="C27" s="135">
        <v>568</v>
      </c>
      <c r="D27" s="51"/>
      <c r="E27" s="51"/>
      <c r="F27" s="47" t="str">
        <f t="shared" si="0"/>
        <v/>
      </c>
      <c r="G27" s="20"/>
      <c r="H27" s="17" t="str">
        <f t="shared" si="1"/>
        <v/>
      </c>
    </row>
    <row r="28" spans="1:8" x14ac:dyDescent="0.2">
      <c r="A28" s="74">
        <v>2001</v>
      </c>
      <c r="B28" s="92">
        <v>544</v>
      </c>
      <c r="C28" s="134">
        <v>906</v>
      </c>
      <c r="D28" s="89"/>
      <c r="E28" s="89"/>
      <c r="F28" s="82" t="str">
        <f t="shared" si="0"/>
        <v/>
      </c>
      <c r="G28" s="73"/>
      <c r="H28" s="80" t="str">
        <f t="shared" si="1"/>
        <v/>
      </c>
    </row>
    <row r="29" spans="1:8" x14ac:dyDescent="0.2">
      <c r="A29" s="74">
        <v>2002</v>
      </c>
      <c r="B29" s="92">
        <v>478</v>
      </c>
      <c r="C29" s="134">
        <v>634</v>
      </c>
      <c r="D29" s="89"/>
      <c r="E29" s="89"/>
      <c r="F29" s="83" t="str">
        <f t="shared" si="0"/>
        <v/>
      </c>
      <c r="G29" s="73"/>
      <c r="H29" s="80" t="str">
        <f t="shared" si="1"/>
        <v/>
      </c>
    </row>
    <row r="30" spans="1:8" x14ac:dyDescent="0.2">
      <c r="A30" s="74">
        <v>2003</v>
      </c>
      <c r="B30" s="92">
        <v>614</v>
      </c>
      <c r="C30" s="134">
        <v>1154</v>
      </c>
      <c r="D30" s="89"/>
      <c r="E30" s="89"/>
      <c r="F30" s="83" t="str">
        <f t="shared" si="0"/>
        <v/>
      </c>
      <c r="G30" s="73"/>
      <c r="H30" s="80" t="str">
        <f t="shared" si="1"/>
        <v/>
      </c>
    </row>
    <row r="31" spans="1:8" x14ac:dyDescent="0.2">
      <c r="A31" s="74">
        <v>2004</v>
      </c>
      <c r="B31" s="92">
        <v>747</v>
      </c>
      <c r="C31" s="134">
        <v>1073</v>
      </c>
      <c r="D31" s="89"/>
      <c r="E31" s="89"/>
      <c r="F31" s="83" t="str">
        <f t="shared" si="0"/>
        <v/>
      </c>
      <c r="G31" s="73"/>
      <c r="H31" s="80" t="str">
        <f t="shared" si="1"/>
        <v/>
      </c>
    </row>
    <row r="32" spans="1:8" x14ac:dyDescent="0.2">
      <c r="A32" s="74">
        <v>2005</v>
      </c>
      <c r="B32" s="92">
        <v>666</v>
      </c>
      <c r="C32" s="134">
        <v>889</v>
      </c>
      <c r="D32" s="89"/>
      <c r="E32" s="89"/>
      <c r="F32" s="83" t="str">
        <f t="shared" si="0"/>
        <v/>
      </c>
      <c r="G32" s="73"/>
      <c r="H32" s="80" t="str">
        <f t="shared" si="1"/>
        <v/>
      </c>
    </row>
    <row r="33" spans="1:8" x14ac:dyDescent="0.2">
      <c r="A33" s="74">
        <v>2006</v>
      </c>
      <c r="B33" s="92">
        <v>712</v>
      </c>
      <c r="C33" s="134">
        <v>1105</v>
      </c>
      <c r="D33" s="89"/>
      <c r="E33" s="89"/>
      <c r="F33" s="83" t="str">
        <f t="shared" si="0"/>
        <v/>
      </c>
      <c r="G33" s="73"/>
      <c r="H33" s="80" t="str">
        <f t="shared" si="1"/>
        <v/>
      </c>
    </row>
    <row r="34" spans="1:8" x14ac:dyDescent="0.2">
      <c r="A34" s="74">
        <v>2007</v>
      </c>
      <c r="B34" s="92">
        <v>488</v>
      </c>
      <c r="C34" s="134">
        <v>800</v>
      </c>
      <c r="D34" s="89"/>
      <c r="E34" s="89"/>
      <c r="F34" s="83" t="str">
        <f t="shared" si="0"/>
        <v/>
      </c>
      <c r="G34" s="73"/>
      <c r="H34" s="80" t="str">
        <f t="shared" si="1"/>
        <v/>
      </c>
    </row>
    <row r="35" spans="1:8" x14ac:dyDescent="0.2">
      <c r="A35" s="74">
        <v>2014</v>
      </c>
      <c r="B35" s="92">
        <v>545</v>
      </c>
      <c r="C35" s="134">
        <v>931</v>
      </c>
      <c r="D35" s="89"/>
      <c r="E35" s="89"/>
      <c r="F35" s="83"/>
      <c r="G35" s="73"/>
      <c r="H35" s="80"/>
    </row>
    <row r="36" spans="1:8" x14ac:dyDescent="0.2">
      <c r="A36" s="74">
        <v>2201</v>
      </c>
      <c r="B36" s="92">
        <v>629</v>
      </c>
      <c r="C36" s="134">
        <v>920</v>
      </c>
      <c r="D36" s="89"/>
      <c r="E36" s="89"/>
      <c r="F36" s="83" t="str">
        <f t="shared" si="0"/>
        <v/>
      </c>
      <c r="G36" s="73"/>
      <c r="H36" s="80" t="str">
        <f t="shared" si="1"/>
        <v/>
      </c>
    </row>
    <row r="37" spans="1:8" x14ac:dyDescent="0.2">
      <c r="A37" s="74">
        <v>2202</v>
      </c>
      <c r="B37" s="116">
        <v>477</v>
      </c>
      <c r="C37" s="128">
        <v>716</v>
      </c>
      <c r="D37" s="89"/>
      <c r="E37" s="89"/>
      <c r="F37" s="83" t="str">
        <f t="shared" si="0"/>
        <v/>
      </c>
      <c r="G37" s="73"/>
      <c r="H37" s="80" t="str">
        <f t="shared" si="1"/>
        <v/>
      </c>
    </row>
    <row r="38" spans="1:8" x14ac:dyDescent="0.2">
      <c r="A38" s="8" t="s">
        <v>18</v>
      </c>
      <c r="B38" s="16">
        <f t="shared" ref="B38:G38" si="2">SUM(B7:B37)</f>
        <v>17606</v>
      </c>
      <c r="C38" s="16">
        <f t="shared" si="2"/>
        <v>26924</v>
      </c>
      <c r="D38" s="16">
        <f t="shared" si="2"/>
        <v>0</v>
      </c>
      <c r="E38" s="16">
        <f t="shared" si="2"/>
        <v>0</v>
      </c>
      <c r="F38" s="16">
        <f t="shared" si="2"/>
        <v>0</v>
      </c>
      <c r="G38" s="16">
        <f t="shared" si="2"/>
        <v>0</v>
      </c>
      <c r="H38" s="40" t="str">
        <f t="shared" si="1"/>
        <v/>
      </c>
    </row>
    <row r="39" spans="1:8" x14ac:dyDescent="0.2">
      <c r="D39" s="55"/>
      <c r="E39" s="55"/>
      <c r="F39" s="55"/>
      <c r="G39" s="56"/>
      <c r="H39" s="57"/>
    </row>
    <row r="40" spans="1:8" x14ac:dyDescent="0.2">
      <c r="D40" s="152" t="s">
        <v>54</v>
      </c>
      <c r="E40" s="152"/>
      <c r="F40" s="152"/>
      <c r="G40" s="58"/>
    </row>
  </sheetData>
  <sheetProtection selectLockedCells="1"/>
  <mergeCells count="9">
    <mergeCell ref="B1:C1"/>
    <mergeCell ref="D1:H1"/>
    <mergeCell ref="B2:C2"/>
    <mergeCell ref="D2:H2"/>
    <mergeCell ref="D40:F40"/>
    <mergeCell ref="B3:C3"/>
    <mergeCell ref="D3:H3"/>
    <mergeCell ref="B4:C4"/>
    <mergeCell ref="D4:H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160"/>
  <sheetViews>
    <sheetView zoomScaleNormal="100" workbookViewId="0">
      <pane ySplit="6" topLeftCell="A7" activePane="bottomLeft" state="frozen"/>
      <selection activeCell="K3" sqref="K3:K4"/>
      <selection pane="bottomLeft" activeCell="J15" sqref="J15"/>
    </sheetView>
  </sheetViews>
  <sheetFormatPr defaultRowHeight="12.75" x14ac:dyDescent="0.2"/>
  <cols>
    <col min="1" max="1" width="7.7109375" style="15" bestFit="1" customWidth="1"/>
    <col min="2" max="13" width="8.7109375" customWidth="1"/>
  </cols>
  <sheetData>
    <row r="1" spans="1:6" x14ac:dyDescent="0.2">
      <c r="A1" s="21"/>
      <c r="B1" s="142"/>
      <c r="C1" s="143"/>
      <c r="D1" s="143"/>
      <c r="E1" s="143"/>
      <c r="F1" s="144"/>
    </row>
    <row r="2" spans="1:6" x14ac:dyDescent="0.2">
      <c r="A2" s="77"/>
      <c r="B2" s="136" t="s">
        <v>83</v>
      </c>
      <c r="C2" s="137"/>
      <c r="D2" s="137"/>
      <c r="E2" s="137"/>
      <c r="F2" s="138"/>
    </row>
    <row r="3" spans="1:6" x14ac:dyDescent="0.2">
      <c r="A3" s="22"/>
      <c r="B3" s="160" t="s">
        <v>71</v>
      </c>
      <c r="C3" s="160"/>
      <c r="D3" s="160"/>
      <c r="E3" s="160"/>
      <c r="F3" s="160"/>
    </row>
    <row r="4" spans="1:6" x14ac:dyDescent="0.2">
      <c r="A4" s="24"/>
      <c r="B4" s="157" t="s">
        <v>72</v>
      </c>
      <c r="C4" s="158"/>
      <c r="D4" s="157" t="s">
        <v>74</v>
      </c>
      <c r="E4" s="158"/>
      <c r="F4" s="7" t="s">
        <v>73</v>
      </c>
    </row>
    <row r="5" spans="1:6" ht="105.75" customHeight="1" thickBot="1" x14ac:dyDescent="0.25">
      <c r="A5" s="26" t="s">
        <v>5</v>
      </c>
      <c r="B5" s="5" t="s">
        <v>168</v>
      </c>
      <c r="C5" s="5" t="s">
        <v>75</v>
      </c>
      <c r="D5" s="5" t="s">
        <v>170</v>
      </c>
      <c r="E5" s="5" t="s">
        <v>169</v>
      </c>
      <c r="F5" s="61" t="s">
        <v>171</v>
      </c>
    </row>
    <row r="6" spans="1:6" ht="13.5" thickBot="1" x14ac:dyDescent="0.25">
      <c r="A6" s="35"/>
      <c r="B6" s="12"/>
      <c r="C6" s="12"/>
      <c r="D6" s="12"/>
      <c r="E6" s="12"/>
      <c r="F6" s="13"/>
    </row>
    <row r="7" spans="1:6" x14ac:dyDescent="0.2">
      <c r="A7" s="69">
        <v>1401</v>
      </c>
      <c r="B7" s="89">
        <v>436</v>
      </c>
      <c r="C7" s="89">
        <v>632</v>
      </c>
      <c r="D7" s="89">
        <v>395</v>
      </c>
      <c r="E7" s="89">
        <v>612</v>
      </c>
      <c r="F7" s="89">
        <v>950</v>
      </c>
    </row>
    <row r="8" spans="1:6" x14ac:dyDescent="0.2">
      <c r="A8" s="69">
        <v>1402</v>
      </c>
      <c r="B8" s="89">
        <v>715</v>
      </c>
      <c r="C8" s="89">
        <v>1166</v>
      </c>
      <c r="D8" s="89">
        <v>590</v>
      </c>
      <c r="E8" s="89">
        <v>1114</v>
      </c>
      <c r="F8" s="89">
        <v>1566</v>
      </c>
    </row>
    <row r="9" spans="1:6" x14ac:dyDescent="0.2">
      <c r="A9" s="69">
        <v>1403</v>
      </c>
      <c r="B9" s="89">
        <v>528</v>
      </c>
      <c r="C9" s="89">
        <v>803</v>
      </c>
      <c r="D9" s="89">
        <v>493</v>
      </c>
      <c r="E9" s="89">
        <v>732</v>
      </c>
      <c r="F9" s="89">
        <v>1140</v>
      </c>
    </row>
    <row r="10" spans="1:6" x14ac:dyDescent="0.2">
      <c r="A10" s="69">
        <v>1404</v>
      </c>
      <c r="B10" s="89">
        <v>701</v>
      </c>
      <c r="C10" s="89">
        <v>935</v>
      </c>
      <c r="D10" s="89">
        <v>549</v>
      </c>
      <c r="E10" s="89">
        <v>991</v>
      </c>
      <c r="F10" s="89">
        <v>1431</v>
      </c>
    </row>
    <row r="11" spans="1:6" x14ac:dyDescent="0.2">
      <c r="A11" s="69">
        <v>1405</v>
      </c>
      <c r="B11" s="89">
        <v>595</v>
      </c>
      <c r="C11" s="89">
        <v>730</v>
      </c>
      <c r="D11" s="89">
        <v>520</v>
      </c>
      <c r="E11" s="89">
        <v>733</v>
      </c>
      <c r="F11" s="89">
        <v>1194</v>
      </c>
    </row>
    <row r="12" spans="1:6" x14ac:dyDescent="0.2">
      <c r="A12" s="69">
        <v>1406</v>
      </c>
      <c r="B12" s="89">
        <v>653</v>
      </c>
      <c r="C12" s="89">
        <v>784</v>
      </c>
      <c r="D12" s="89">
        <v>495</v>
      </c>
      <c r="E12" s="89">
        <v>844</v>
      </c>
      <c r="F12" s="89">
        <v>1273</v>
      </c>
    </row>
    <row r="13" spans="1:6" x14ac:dyDescent="0.2">
      <c r="A13" s="69">
        <v>1407</v>
      </c>
      <c r="B13" s="89">
        <v>458</v>
      </c>
      <c r="C13" s="89">
        <v>483</v>
      </c>
      <c r="D13" s="89">
        <v>392</v>
      </c>
      <c r="E13" s="89">
        <v>495</v>
      </c>
      <c r="F13" s="89">
        <v>853</v>
      </c>
    </row>
    <row r="14" spans="1:6" x14ac:dyDescent="0.2">
      <c r="A14" s="69">
        <v>1408</v>
      </c>
      <c r="B14" s="89">
        <v>595</v>
      </c>
      <c r="C14" s="89">
        <v>511</v>
      </c>
      <c r="D14" s="89">
        <v>493</v>
      </c>
      <c r="E14" s="89">
        <v>551</v>
      </c>
      <c r="F14" s="89">
        <v>1016</v>
      </c>
    </row>
    <row r="15" spans="1:6" x14ac:dyDescent="0.2">
      <c r="A15" s="69">
        <v>1409</v>
      </c>
      <c r="B15" s="89">
        <v>449</v>
      </c>
      <c r="C15" s="89">
        <v>530</v>
      </c>
      <c r="D15" s="89">
        <v>402</v>
      </c>
      <c r="E15" s="89">
        <v>511</v>
      </c>
      <c r="F15" s="89">
        <v>901</v>
      </c>
    </row>
    <row r="16" spans="1:6" x14ac:dyDescent="0.2">
      <c r="A16" s="69">
        <v>1410</v>
      </c>
      <c r="B16" s="89">
        <v>634</v>
      </c>
      <c r="C16" s="89">
        <v>493</v>
      </c>
      <c r="D16" s="89">
        <v>516</v>
      </c>
      <c r="E16" s="89">
        <v>544</v>
      </c>
      <c r="F16" s="89">
        <v>1053</v>
      </c>
    </row>
    <row r="17" spans="1:6" x14ac:dyDescent="0.2">
      <c r="A17" s="69">
        <v>1411</v>
      </c>
      <c r="B17" s="89">
        <v>702</v>
      </c>
      <c r="C17" s="89">
        <v>712</v>
      </c>
      <c r="D17" s="89">
        <v>652</v>
      </c>
      <c r="E17" s="89">
        <v>690</v>
      </c>
      <c r="F17" s="89">
        <v>1306</v>
      </c>
    </row>
    <row r="18" spans="1:6" x14ac:dyDescent="0.2">
      <c r="A18" s="69">
        <v>1412</v>
      </c>
      <c r="B18" s="89">
        <v>689</v>
      </c>
      <c r="C18" s="89">
        <v>778</v>
      </c>
      <c r="D18" s="89">
        <v>497</v>
      </c>
      <c r="E18" s="89">
        <v>889</v>
      </c>
      <c r="F18" s="89">
        <v>1258</v>
      </c>
    </row>
    <row r="19" spans="1:6" x14ac:dyDescent="0.2">
      <c r="A19" s="69">
        <v>1413</v>
      </c>
      <c r="B19" s="89">
        <v>637</v>
      </c>
      <c r="C19" s="89">
        <v>903</v>
      </c>
      <c r="D19" s="89">
        <v>564</v>
      </c>
      <c r="E19" s="89">
        <v>872</v>
      </c>
      <c r="F19" s="89">
        <v>1324</v>
      </c>
    </row>
    <row r="20" spans="1:6" x14ac:dyDescent="0.2">
      <c r="A20" s="69">
        <v>1414</v>
      </c>
      <c r="B20" s="89">
        <v>634</v>
      </c>
      <c r="C20" s="89">
        <v>615</v>
      </c>
      <c r="D20" s="89">
        <v>498</v>
      </c>
      <c r="E20" s="89">
        <v>689</v>
      </c>
      <c r="F20" s="89">
        <v>1110</v>
      </c>
    </row>
    <row r="21" spans="1:6" x14ac:dyDescent="0.2">
      <c r="A21" s="69">
        <v>1415</v>
      </c>
      <c r="B21" s="89">
        <v>444</v>
      </c>
      <c r="C21" s="89">
        <v>704</v>
      </c>
      <c r="D21" s="89">
        <v>376</v>
      </c>
      <c r="E21" s="89">
        <v>684</v>
      </c>
      <c r="F21" s="89">
        <v>966</v>
      </c>
    </row>
    <row r="22" spans="1:6" x14ac:dyDescent="0.2">
      <c r="A22" s="69">
        <v>1416</v>
      </c>
      <c r="B22" s="89">
        <v>736</v>
      </c>
      <c r="C22" s="89">
        <v>1003</v>
      </c>
      <c r="D22" s="89">
        <v>642</v>
      </c>
      <c r="E22" s="89">
        <v>962</v>
      </c>
      <c r="F22" s="89">
        <v>1481</v>
      </c>
    </row>
    <row r="23" spans="1:6" x14ac:dyDescent="0.2">
      <c r="A23" s="69">
        <v>1417</v>
      </c>
      <c r="B23" s="89">
        <v>848</v>
      </c>
      <c r="C23" s="89">
        <v>824</v>
      </c>
      <c r="D23" s="89">
        <v>705</v>
      </c>
      <c r="E23" s="89">
        <v>907</v>
      </c>
      <c r="F23" s="89">
        <v>1485</v>
      </c>
    </row>
    <row r="24" spans="1:6" x14ac:dyDescent="0.2">
      <c r="A24" s="69">
        <v>1418</v>
      </c>
      <c r="B24" s="89">
        <v>771</v>
      </c>
      <c r="C24" s="89">
        <v>895</v>
      </c>
      <c r="D24" s="89">
        <v>687</v>
      </c>
      <c r="E24" s="89">
        <v>914</v>
      </c>
      <c r="F24" s="89">
        <v>1510</v>
      </c>
    </row>
    <row r="25" spans="1:6" x14ac:dyDescent="0.2">
      <c r="A25" s="69">
        <v>1419</v>
      </c>
      <c r="B25" s="89">
        <v>576</v>
      </c>
      <c r="C25" s="89">
        <v>515</v>
      </c>
      <c r="D25" s="89">
        <v>499</v>
      </c>
      <c r="E25" s="89">
        <v>564</v>
      </c>
      <c r="F25" s="89">
        <v>995</v>
      </c>
    </row>
    <row r="26" spans="1:6" x14ac:dyDescent="0.2">
      <c r="A26" s="69">
        <v>1420</v>
      </c>
      <c r="B26" s="89">
        <v>824</v>
      </c>
      <c r="C26" s="89">
        <v>890</v>
      </c>
      <c r="D26" s="89">
        <v>733</v>
      </c>
      <c r="E26" s="89">
        <v>908</v>
      </c>
      <c r="F26" s="89">
        <v>1482</v>
      </c>
    </row>
    <row r="27" spans="1:6" x14ac:dyDescent="0.2">
      <c r="A27" s="69">
        <v>1421</v>
      </c>
      <c r="B27" s="89">
        <v>833</v>
      </c>
      <c r="C27" s="89">
        <v>642</v>
      </c>
      <c r="D27" s="89">
        <v>688</v>
      </c>
      <c r="E27" s="89">
        <v>748</v>
      </c>
      <c r="F27" s="89">
        <v>1378</v>
      </c>
    </row>
    <row r="28" spans="1:6" x14ac:dyDescent="0.2">
      <c r="A28" s="69">
        <v>1501</v>
      </c>
      <c r="B28" s="89">
        <v>784</v>
      </c>
      <c r="C28" s="89">
        <v>810</v>
      </c>
      <c r="D28" s="89">
        <v>745</v>
      </c>
      <c r="E28" s="89">
        <v>778</v>
      </c>
      <c r="F28" s="89">
        <v>1413</v>
      </c>
    </row>
    <row r="29" spans="1:6" x14ac:dyDescent="0.2">
      <c r="A29" s="42">
        <v>1502</v>
      </c>
      <c r="B29" s="51">
        <v>706</v>
      </c>
      <c r="C29" s="51">
        <v>663</v>
      </c>
      <c r="D29" s="51">
        <v>592</v>
      </c>
      <c r="E29" s="51">
        <v>719</v>
      </c>
      <c r="F29" s="51">
        <v>1221</v>
      </c>
    </row>
    <row r="30" spans="1:6" x14ac:dyDescent="0.2">
      <c r="A30" s="42">
        <v>1503</v>
      </c>
      <c r="B30" s="51">
        <v>608</v>
      </c>
      <c r="C30" s="51">
        <v>503</v>
      </c>
      <c r="D30" s="51">
        <v>526</v>
      </c>
      <c r="E30" s="51">
        <v>524</v>
      </c>
      <c r="F30" s="51">
        <v>971</v>
      </c>
    </row>
    <row r="31" spans="1:6" x14ac:dyDescent="0.2">
      <c r="A31" s="69">
        <v>1504</v>
      </c>
      <c r="B31" s="89">
        <v>541</v>
      </c>
      <c r="C31" s="89">
        <v>408</v>
      </c>
      <c r="D31" s="89">
        <v>455</v>
      </c>
      <c r="E31" s="89">
        <v>464</v>
      </c>
      <c r="F31" s="89">
        <v>876</v>
      </c>
    </row>
    <row r="32" spans="1:6" x14ac:dyDescent="0.2">
      <c r="A32" s="42">
        <v>1505</v>
      </c>
      <c r="B32" s="51">
        <v>553</v>
      </c>
      <c r="C32" s="51">
        <v>493</v>
      </c>
      <c r="D32" s="51">
        <v>521</v>
      </c>
      <c r="E32" s="51">
        <v>467</v>
      </c>
      <c r="F32" s="51">
        <v>935</v>
      </c>
    </row>
    <row r="33" spans="1:6" x14ac:dyDescent="0.2">
      <c r="A33" s="42">
        <v>1506</v>
      </c>
      <c r="B33" s="51">
        <v>668</v>
      </c>
      <c r="C33" s="51">
        <v>536</v>
      </c>
      <c r="D33" s="51">
        <v>567</v>
      </c>
      <c r="E33" s="51">
        <v>574</v>
      </c>
      <c r="F33" s="51">
        <v>1062</v>
      </c>
    </row>
    <row r="34" spans="1:6" x14ac:dyDescent="0.2">
      <c r="A34" s="42">
        <v>1507</v>
      </c>
      <c r="B34" s="51">
        <v>657</v>
      </c>
      <c r="C34" s="51">
        <v>552</v>
      </c>
      <c r="D34" s="51">
        <v>579</v>
      </c>
      <c r="E34" s="51">
        <v>573</v>
      </c>
      <c r="F34" s="51">
        <v>1081</v>
      </c>
    </row>
    <row r="35" spans="1:6" x14ac:dyDescent="0.2">
      <c r="A35" s="42">
        <v>1508</v>
      </c>
      <c r="B35" s="51">
        <v>648</v>
      </c>
      <c r="C35" s="51">
        <v>503</v>
      </c>
      <c r="D35" s="51">
        <v>533</v>
      </c>
      <c r="E35" s="51">
        <v>575</v>
      </c>
      <c r="F35" s="51">
        <v>1054</v>
      </c>
    </row>
    <row r="36" spans="1:6" x14ac:dyDescent="0.2">
      <c r="A36" s="42">
        <v>1509</v>
      </c>
      <c r="B36" s="51">
        <v>765</v>
      </c>
      <c r="C36" s="51">
        <v>568</v>
      </c>
      <c r="D36" s="51">
        <v>660</v>
      </c>
      <c r="E36" s="51">
        <v>617</v>
      </c>
      <c r="F36" s="51">
        <v>1195</v>
      </c>
    </row>
    <row r="37" spans="1:6" x14ac:dyDescent="0.2">
      <c r="A37" s="42">
        <v>1510</v>
      </c>
      <c r="B37" s="51">
        <v>743</v>
      </c>
      <c r="C37" s="51">
        <v>454</v>
      </c>
      <c r="D37" s="51">
        <v>624</v>
      </c>
      <c r="E37" s="51">
        <v>547</v>
      </c>
      <c r="F37" s="51">
        <v>1114</v>
      </c>
    </row>
    <row r="38" spans="1:6" x14ac:dyDescent="0.2">
      <c r="A38" s="42">
        <v>1511</v>
      </c>
      <c r="B38" s="51">
        <v>771</v>
      </c>
      <c r="C38" s="51">
        <v>503</v>
      </c>
      <c r="D38" s="51">
        <v>681</v>
      </c>
      <c r="E38" s="51">
        <v>561</v>
      </c>
      <c r="F38" s="51">
        <v>1183</v>
      </c>
    </row>
    <row r="39" spans="1:6" x14ac:dyDescent="0.2">
      <c r="A39" s="42">
        <v>1512</v>
      </c>
      <c r="B39" s="51">
        <v>561</v>
      </c>
      <c r="C39" s="51">
        <v>325</v>
      </c>
      <c r="D39" s="51">
        <v>461</v>
      </c>
      <c r="E39" s="51">
        <v>403</v>
      </c>
      <c r="F39" s="51">
        <v>830</v>
      </c>
    </row>
    <row r="40" spans="1:6" x14ac:dyDescent="0.2">
      <c r="A40" s="42">
        <v>1513</v>
      </c>
      <c r="B40" s="51">
        <v>534</v>
      </c>
      <c r="C40" s="51">
        <v>356</v>
      </c>
      <c r="D40" s="51">
        <v>461</v>
      </c>
      <c r="E40" s="51">
        <v>413</v>
      </c>
      <c r="F40" s="51">
        <v>821</v>
      </c>
    </row>
    <row r="41" spans="1:6" x14ac:dyDescent="0.2">
      <c r="A41" s="42">
        <v>1514</v>
      </c>
      <c r="B41" s="51">
        <v>495</v>
      </c>
      <c r="C41" s="51">
        <v>452</v>
      </c>
      <c r="D41" s="51">
        <v>432</v>
      </c>
      <c r="E41" s="51">
        <v>474</v>
      </c>
      <c r="F41" s="51">
        <v>852</v>
      </c>
    </row>
    <row r="42" spans="1:6" x14ac:dyDescent="0.2">
      <c r="A42" s="42">
        <v>1515</v>
      </c>
      <c r="B42" s="51">
        <v>323</v>
      </c>
      <c r="C42" s="51">
        <v>299</v>
      </c>
      <c r="D42" s="51">
        <v>278</v>
      </c>
      <c r="E42" s="51">
        <v>317</v>
      </c>
      <c r="F42" s="51">
        <v>560</v>
      </c>
    </row>
    <row r="43" spans="1:6" x14ac:dyDescent="0.2">
      <c r="A43" s="69">
        <v>1516</v>
      </c>
      <c r="B43" s="89">
        <v>559</v>
      </c>
      <c r="C43" s="89">
        <v>366</v>
      </c>
      <c r="D43" s="89">
        <v>451</v>
      </c>
      <c r="E43" s="89">
        <v>427</v>
      </c>
      <c r="F43" s="89">
        <v>841</v>
      </c>
    </row>
    <row r="44" spans="1:6" x14ac:dyDescent="0.2">
      <c r="A44" s="42">
        <v>1601</v>
      </c>
      <c r="B44" s="51">
        <v>858</v>
      </c>
      <c r="C44" s="51">
        <v>786</v>
      </c>
      <c r="D44" s="51">
        <v>736</v>
      </c>
      <c r="E44" s="51">
        <v>761</v>
      </c>
      <c r="F44" s="51">
        <v>1510</v>
      </c>
    </row>
    <row r="45" spans="1:6" x14ac:dyDescent="0.2">
      <c r="A45" s="42">
        <v>1602</v>
      </c>
      <c r="B45" s="51">
        <v>760</v>
      </c>
      <c r="C45" s="51">
        <v>516</v>
      </c>
      <c r="D45" s="51">
        <v>694</v>
      </c>
      <c r="E45" s="51">
        <v>519</v>
      </c>
      <c r="F45" s="51">
        <v>1209</v>
      </c>
    </row>
    <row r="46" spans="1:6" x14ac:dyDescent="0.2">
      <c r="A46" s="42">
        <v>1603</v>
      </c>
      <c r="B46" s="51">
        <v>1084</v>
      </c>
      <c r="C46" s="51">
        <v>572</v>
      </c>
      <c r="D46" s="51">
        <v>979</v>
      </c>
      <c r="E46" s="51">
        <v>587</v>
      </c>
      <c r="F46" s="51">
        <v>1571</v>
      </c>
    </row>
    <row r="47" spans="1:6" x14ac:dyDescent="0.2">
      <c r="A47" s="42">
        <v>1604</v>
      </c>
      <c r="B47" s="51">
        <v>651</v>
      </c>
      <c r="C47" s="51">
        <v>354</v>
      </c>
      <c r="D47" s="51">
        <v>583</v>
      </c>
      <c r="E47" s="51">
        <v>371</v>
      </c>
      <c r="F47" s="51">
        <v>941</v>
      </c>
    </row>
    <row r="48" spans="1:6" x14ac:dyDescent="0.2">
      <c r="A48" s="42">
        <v>1605</v>
      </c>
      <c r="B48" s="51">
        <v>697</v>
      </c>
      <c r="C48" s="51">
        <v>317</v>
      </c>
      <c r="D48" s="51">
        <v>627</v>
      </c>
      <c r="E48" s="51">
        <v>327</v>
      </c>
      <c r="F48" s="51">
        <v>997</v>
      </c>
    </row>
    <row r="49" spans="1:6" x14ac:dyDescent="0.2">
      <c r="A49" s="50">
        <v>1606</v>
      </c>
      <c r="B49" s="51">
        <v>772</v>
      </c>
      <c r="C49" s="51">
        <v>276</v>
      </c>
      <c r="D49" s="51">
        <v>678</v>
      </c>
      <c r="E49" s="51">
        <v>332</v>
      </c>
      <c r="F49" s="51">
        <v>1031</v>
      </c>
    </row>
    <row r="50" spans="1:6" x14ac:dyDescent="0.2">
      <c r="A50" s="69">
        <v>1607</v>
      </c>
      <c r="B50" s="89">
        <v>841</v>
      </c>
      <c r="C50" s="89">
        <v>564</v>
      </c>
      <c r="D50" s="89">
        <v>727</v>
      </c>
      <c r="E50" s="89">
        <v>624</v>
      </c>
      <c r="F50" s="89">
        <v>1267</v>
      </c>
    </row>
    <row r="51" spans="1:6" x14ac:dyDescent="0.2">
      <c r="A51" s="42">
        <v>1608</v>
      </c>
      <c r="B51" s="51">
        <v>739</v>
      </c>
      <c r="C51" s="51">
        <v>363</v>
      </c>
      <c r="D51" s="51">
        <v>650</v>
      </c>
      <c r="E51" s="51">
        <v>382</v>
      </c>
      <c r="F51" s="51">
        <v>971</v>
      </c>
    </row>
    <row r="52" spans="1:6" x14ac:dyDescent="0.2">
      <c r="A52" s="42">
        <v>1609</v>
      </c>
      <c r="B52" s="51">
        <v>605</v>
      </c>
      <c r="C52" s="51">
        <v>476</v>
      </c>
      <c r="D52" s="51">
        <v>547</v>
      </c>
      <c r="E52" s="51">
        <v>475</v>
      </c>
      <c r="F52" s="51">
        <v>954</v>
      </c>
    </row>
    <row r="53" spans="1:6" x14ac:dyDescent="0.2">
      <c r="A53" s="42">
        <v>1610</v>
      </c>
      <c r="B53" s="51">
        <v>804</v>
      </c>
      <c r="C53" s="51">
        <v>637</v>
      </c>
      <c r="D53" s="51">
        <v>756</v>
      </c>
      <c r="E53" s="51">
        <v>612</v>
      </c>
      <c r="F53" s="51">
        <v>1299</v>
      </c>
    </row>
    <row r="54" spans="1:6" x14ac:dyDescent="0.2">
      <c r="A54" s="42">
        <v>1611</v>
      </c>
      <c r="B54" s="51">
        <v>624</v>
      </c>
      <c r="C54" s="51">
        <v>510</v>
      </c>
      <c r="D54" s="51">
        <v>574</v>
      </c>
      <c r="E54" s="51">
        <v>487</v>
      </c>
      <c r="F54" s="51">
        <v>1034</v>
      </c>
    </row>
    <row r="55" spans="1:6" x14ac:dyDescent="0.2">
      <c r="A55" s="42">
        <v>1612</v>
      </c>
      <c r="B55" s="51">
        <v>452</v>
      </c>
      <c r="C55" s="51">
        <v>290</v>
      </c>
      <c r="D55" s="51">
        <v>424</v>
      </c>
      <c r="E55" s="51">
        <v>303</v>
      </c>
      <c r="F55" s="51">
        <v>685</v>
      </c>
    </row>
    <row r="56" spans="1:6" x14ac:dyDescent="0.2">
      <c r="A56" s="50">
        <v>1613</v>
      </c>
      <c r="B56" s="51">
        <v>660</v>
      </c>
      <c r="C56" s="51">
        <v>456</v>
      </c>
      <c r="D56" s="51">
        <v>607</v>
      </c>
      <c r="E56" s="51">
        <v>432</v>
      </c>
      <c r="F56" s="51">
        <v>1013</v>
      </c>
    </row>
    <row r="57" spans="1:6" x14ac:dyDescent="0.2">
      <c r="A57" s="50">
        <v>1614</v>
      </c>
      <c r="B57" s="51">
        <v>606</v>
      </c>
      <c r="C57" s="51">
        <v>415</v>
      </c>
      <c r="D57" s="51">
        <v>559</v>
      </c>
      <c r="E57" s="51">
        <v>415</v>
      </c>
      <c r="F57" s="51">
        <v>919</v>
      </c>
    </row>
    <row r="58" spans="1:6" x14ac:dyDescent="0.2">
      <c r="A58" s="50">
        <v>1615</v>
      </c>
      <c r="B58" s="51">
        <v>1068</v>
      </c>
      <c r="C58" s="51">
        <v>524</v>
      </c>
      <c r="D58" s="51">
        <v>944</v>
      </c>
      <c r="E58" s="51">
        <v>577</v>
      </c>
      <c r="F58" s="51">
        <v>1467</v>
      </c>
    </row>
    <row r="59" spans="1:6" x14ac:dyDescent="0.2">
      <c r="A59" s="50">
        <v>1701</v>
      </c>
      <c r="B59" s="51">
        <v>747</v>
      </c>
      <c r="C59" s="51">
        <v>445</v>
      </c>
      <c r="D59" s="51">
        <v>619</v>
      </c>
      <c r="E59" s="51">
        <v>538</v>
      </c>
      <c r="F59" s="51">
        <v>1101</v>
      </c>
    </row>
    <row r="60" spans="1:6" x14ac:dyDescent="0.2">
      <c r="A60" s="50">
        <v>1702</v>
      </c>
      <c r="B60" s="51">
        <v>712</v>
      </c>
      <c r="C60" s="51">
        <v>468</v>
      </c>
      <c r="D60" s="51">
        <v>646</v>
      </c>
      <c r="E60" s="51">
        <v>499</v>
      </c>
      <c r="F60" s="51">
        <v>1084</v>
      </c>
    </row>
    <row r="61" spans="1:6" x14ac:dyDescent="0.2">
      <c r="A61" s="50">
        <v>1703</v>
      </c>
      <c r="B61" s="51">
        <v>755</v>
      </c>
      <c r="C61" s="51">
        <v>459</v>
      </c>
      <c r="D61" s="51">
        <v>673</v>
      </c>
      <c r="E61" s="51">
        <v>492</v>
      </c>
      <c r="F61" s="51">
        <v>1131</v>
      </c>
    </row>
    <row r="62" spans="1:6" x14ac:dyDescent="0.2">
      <c r="A62" s="50">
        <v>1704</v>
      </c>
      <c r="B62" s="51">
        <v>615</v>
      </c>
      <c r="C62" s="51">
        <v>299</v>
      </c>
      <c r="D62" s="51">
        <v>539</v>
      </c>
      <c r="E62" s="51">
        <v>335</v>
      </c>
      <c r="F62" s="51">
        <v>882</v>
      </c>
    </row>
    <row r="63" spans="1:6" x14ac:dyDescent="0.2">
      <c r="A63" s="50">
        <v>1705</v>
      </c>
      <c r="B63" s="51">
        <v>697</v>
      </c>
      <c r="C63" s="51">
        <v>321</v>
      </c>
      <c r="D63" s="51">
        <v>615</v>
      </c>
      <c r="E63" s="51">
        <v>360</v>
      </c>
      <c r="F63" s="51">
        <v>951</v>
      </c>
    </row>
    <row r="64" spans="1:6" x14ac:dyDescent="0.2">
      <c r="A64" s="50">
        <v>1706</v>
      </c>
      <c r="B64" s="51">
        <v>880</v>
      </c>
      <c r="C64" s="51">
        <v>450</v>
      </c>
      <c r="D64" s="51">
        <v>809</v>
      </c>
      <c r="E64" s="51">
        <v>475</v>
      </c>
      <c r="F64" s="51">
        <v>1220</v>
      </c>
    </row>
    <row r="65" spans="1:6" x14ac:dyDescent="0.2">
      <c r="A65" s="50">
        <v>1707</v>
      </c>
      <c r="B65" s="51">
        <v>679</v>
      </c>
      <c r="C65" s="51">
        <v>325</v>
      </c>
      <c r="D65" s="51">
        <v>598</v>
      </c>
      <c r="E65" s="51">
        <v>359</v>
      </c>
      <c r="F65" s="51">
        <v>965</v>
      </c>
    </row>
    <row r="66" spans="1:6" x14ac:dyDescent="0.2">
      <c r="A66" s="50">
        <v>1708</v>
      </c>
      <c r="B66" s="51">
        <v>874</v>
      </c>
      <c r="C66" s="51">
        <v>379</v>
      </c>
      <c r="D66" s="51">
        <v>747</v>
      </c>
      <c r="E66" s="51">
        <v>439</v>
      </c>
      <c r="F66" s="51">
        <v>1197</v>
      </c>
    </row>
    <row r="67" spans="1:6" x14ac:dyDescent="0.2">
      <c r="A67" s="50">
        <v>1709</v>
      </c>
      <c r="B67" s="51">
        <v>700</v>
      </c>
      <c r="C67" s="51">
        <v>372</v>
      </c>
      <c r="D67" s="51">
        <v>652</v>
      </c>
      <c r="E67" s="51">
        <v>354</v>
      </c>
      <c r="F67" s="51">
        <v>1017</v>
      </c>
    </row>
    <row r="68" spans="1:6" x14ac:dyDescent="0.2">
      <c r="A68" s="50">
        <v>1710</v>
      </c>
      <c r="B68" s="51">
        <v>344</v>
      </c>
      <c r="C68" s="51">
        <v>173</v>
      </c>
      <c r="D68" s="51">
        <v>321</v>
      </c>
      <c r="E68" s="51">
        <v>181</v>
      </c>
      <c r="F68" s="51">
        <v>495</v>
      </c>
    </row>
    <row r="69" spans="1:6" x14ac:dyDescent="0.2">
      <c r="A69" s="42">
        <v>1711</v>
      </c>
      <c r="B69" s="51">
        <v>535</v>
      </c>
      <c r="C69" s="51">
        <v>194</v>
      </c>
      <c r="D69" s="51">
        <v>471</v>
      </c>
      <c r="E69" s="51">
        <v>243</v>
      </c>
      <c r="F69" s="51">
        <v>694</v>
      </c>
    </row>
    <row r="70" spans="1:6" x14ac:dyDescent="0.2">
      <c r="A70" s="42">
        <v>1712</v>
      </c>
      <c r="B70" s="51">
        <v>600</v>
      </c>
      <c r="C70" s="51">
        <v>402</v>
      </c>
      <c r="D70" s="51">
        <v>548</v>
      </c>
      <c r="E70" s="51">
        <v>424</v>
      </c>
      <c r="F70" s="51">
        <v>928</v>
      </c>
    </row>
    <row r="71" spans="1:6" x14ac:dyDescent="0.2">
      <c r="A71" s="42">
        <v>1713</v>
      </c>
      <c r="B71" s="51">
        <v>788</v>
      </c>
      <c r="C71" s="51">
        <v>550</v>
      </c>
      <c r="D71" s="51">
        <v>693</v>
      </c>
      <c r="E71" s="51">
        <v>581</v>
      </c>
      <c r="F71" s="51">
        <v>1214</v>
      </c>
    </row>
    <row r="72" spans="1:6" x14ac:dyDescent="0.2">
      <c r="A72" s="42">
        <v>1714</v>
      </c>
      <c r="B72" s="51">
        <v>663</v>
      </c>
      <c r="C72" s="51">
        <v>341</v>
      </c>
      <c r="D72" s="51">
        <v>590</v>
      </c>
      <c r="E72" s="51">
        <v>374</v>
      </c>
      <c r="F72" s="51">
        <v>932</v>
      </c>
    </row>
    <row r="73" spans="1:6" x14ac:dyDescent="0.2">
      <c r="A73" s="42">
        <v>1715</v>
      </c>
      <c r="B73" s="51">
        <v>1001</v>
      </c>
      <c r="C73" s="51">
        <v>523</v>
      </c>
      <c r="D73" s="51">
        <v>887</v>
      </c>
      <c r="E73" s="51">
        <v>593</v>
      </c>
      <c r="F73" s="51">
        <v>1415</v>
      </c>
    </row>
    <row r="74" spans="1:6" x14ac:dyDescent="0.2">
      <c r="A74" s="69">
        <v>1801</v>
      </c>
      <c r="B74" s="89">
        <v>552</v>
      </c>
      <c r="C74" s="89">
        <v>445</v>
      </c>
      <c r="D74" s="89">
        <v>511</v>
      </c>
      <c r="E74" s="89">
        <v>454</v>
      </c>
      <c r="F74" s="89">
        <v>927</v>
      </c>
    </row>
    <row r="75" spans="1:6" x14ac:dyDescent="0.2">
      <c r="A75" s="69">
        <v>1802</v>
      </c>
      <c r="B75" s="89">
        <v>627</v>
      </c>
      <c r="C75" s="89">
        <v>672</v>
      </c>
      <c r="D75" s="89">
        <v>596</v>
      </c>
      <c r="E75" s="89">
        <v>621</v>
      </c>
      <c r="F75" s="89">
        <v>1189</v>
      </c>
    </row>
    <row r="76" spans="1:6" x14ac:dyDescent="0.2">
      <c r="A76" s="69">
        <v>1803</v>
      </c>
      <c r="B76" s="89">
        <v>537</v>
      </c>
      <c r="C76" s="89">
        <v>544</v>
      </c>
      <c r="D76" s="89">
        <v>461</v>
      </c>
      <c r="E76" s="89">
        <v>563</v>
      </c>
      <c r="F76" s="89">
        <v>974</v>
      </c>
    </row>
    <row r="77" spans="1:6" x14ac:dyDescent="0.2">
      <c r="A77" s="42">
        <v>1804</v>
      </c>
      <c r="B77" s="51">
        <v>922</v>
      </c>
      <c r="C77" s="51">
        <v>597</v>
      </c>
      <c r="D77" s="51">
        <v>823</v>
      </c>
      <c r="E77" s="51">
        <v>649</v>
      </c>
      <c r="F77" s="51">
        <v>1421</v>
      </c>
    </row>
    <row r="78" spans="1:6" x14ac:dyDescent="0.2">
      <c r="A78" s="42">
        <v>1805</v>
      </c>
      <c r="B78" s="51">
        <v>1014</v>
      </c>
      <c r="C78" s="51">
        <v>494</v>
      </c>
      <c r="D78" s="51">
        <v>893</v>
      </c>
      <c r="E78" s="51">
        <v>545</v>
      </c>
      <c r="F78" s="51">
        <v>1428</v>
      </c>
    </row>
    <row r="79" spans="1:6" x14ac:dyDescent="0.2">
      <c r="A79" s="42">
        <v>1806</v>
      </c>
      <c r="B79" s="51">
        <v>577</v>
      </c>
      <c r="C79" s="51">
        <v>473</v>
      </c>
      <c r="D79" s="51">
        <v>512</v>
      </c>
      <c r="E79" s="51">
        <v>442</v>
      </c>
      <c r="F79" s="51">
        <v>977</v>
      </c>
    </row>
    <row r="80" spans="1:6" x14ac:dyDescent="0.2">
      <c r="A80" s="42">
        <v>1807</v>
      </c>
      <c r="B80" s="51">
        <v>898</v>
      </c>
      <c r="C80" s="51">
        <v>511</v>
      </c>
      <c r="D80" s="51">
        <v>805</v>
      </c>
      <c r="E80" s="51">
        <v>563</v>
      </c>
      <c r="F80" s="51">
        <v>1325</v>
      </c>
    </row>
    <row r="81" spans="1:6" x14ac:dyDescent="0.2">
      <c r="A81" s="42">
        <v>1808</v>
      </c>
      <c r="B81" s="51">
        <v>763</v>
      </c>
      <c r="C81" s="51">
        <v>349</v>
      </c>
      <c r="D81" s="51">
        <v>679</v>
      </c>
      <c r="E81" s="51">
        <v>400</v>
      </c>
      <c r="F81" s="51">
        <v>1058</v>
      </c>
    </row>
    <row r="82" spans="1:6" x14ac:dyDescent="0.2">
      <c r="A82" s="42">
        <v>1809</v>
      </c>
      <c r="B82" s="51">
        <v>891</v>
      </c>
      <c r="C82" s="51">
        <v>526</v>
      </c>
      <c r="D82" s="51">
        <v>824</v>
      </c>
      <c r="E82" s="51">
        <v>533</v>
      </c>
      <c r="F82" s="51">
        <v>1333</v>
      </c>
    </row>
    <row r="83" spans="1:6" x14ac:dyDescent="0.2">
      <c r="A83" s="42">
        <v>1810</v>
      </c>
      <c r="B83" s="51">
        <v>571</v>
      </c>
      <c r="C83" s="51">
        <v>349</v>
      </c>
      <c r="D83" s="51">
        <v>510</v>
      </c>
      <c r="E83" s="51">
        <v>349</v>
      </c>
      <c r="F83" s="51">
        <v>873</v>
      </c>
    </row>
    <row r="84" spans="1:6" x14ac:dyDescent="0.2">
      <c r="A84" s="42">
        <v>1811</v>
      </c>
      <c r="B84" s="51">
        <v>655</v>
      </c>
      <c r="C84" s="51">
        <v>457</v>
      </c>
      <c r="D84" s="51">
        <v>574</v>
      </c>
      <c r="E84" s="51">
        <v>472</v>
      </c>
      <c r="F84" s="51">
        <v>1065</v>
      </c>
    </row>
    <row r="85" spans="1:6" x14ac:dyDescent="0.2">
      <c r="A85" s="42">
        <v>1812</v>
      </c>
      <c r="B85" s="51">
        <v>709</v>
      </c>
      <c r="C85" s="51">
        <v>430</v>
      </c>
      <c r="D85" s="51">
        <v>642</v>
      </c>
      <c r="E85" s="51">
        <v>444</v>
      </c>
      <c r="F85" s="51">
        <v>1071</v>
      </c>
    </row>
    <row r="86" spans="1:6" x14ac:dyDescent="0.2">
      <c r="A86" s="42">
        <v>1813</v>
      </c>
      <c r="B86" s="51">
        <v>665</v>
      </c>
      <c r="C86" s="51">
        <v>469</v>
      </c>
      <c r="D86" s="51">
        <v>623</v>
      </c>
      <c r="E86" s="51">
        <v>437</v>
      </c>
      <c r="F86" s="51">
        <v>1055</v>
      </c>
    </row>
    <row r="87" spans="1:6" x14ac:dyDescent="0.2">
      <c r="A87" s="42">
        <v>1814</v>
      </c>
      <c r="B87" s="51">
        <v>761</v>
      </c>
      <c r="C87" s="51">
        <v>473</v>
      </c>
      <c r="D87" s="51">
        <v>653</v>
      </c>
      <c r="E87" s="51">
        <v>523</v>
      </c>
      <c r="F87" s="51">
        <v>1147</v>
      </c>
    </row>
    <row r="88" spans="1:6" x14ac:dyDescent="0.2">
      <c r="A88" s="42">
        <v>1815</v>
      </c>
      <c r="B88" s="51">
        <v>793</v>
      </c>
      <c r="C88" s="51">
        <v>530</v>
      </c>
      <c r="D88" s="51">
        <v>703</v>
      </c>
      <c r="E88" s="51">
        <v>563</v>
      </c>
      <c r="F88" s="51">
        <v>1238</v>
      </c>
    </row>
    <row r="89" spans="1:6" x14ac:dyDescent="0.2">
      <c r="A89" s="42">
        <v>1816</v>
      </c>
      <c r="B89" s="51">
        <v>438</v>
      </c>
      <c r="C89" s="51">
        <v>296</v>
      </c>
      <c r="D89" s="51">
        <v>363</v>
      </c>
      <c r="E89" s="51">
        <v>321</v>
      </c>
      <c r="F89" s="51">
        <v>680</v>
      </c>
    </row>
    <row r="90" spans="1:6" x14ac:dyDescent="0.2">
      <c r="A90" s="42">
        <v>1817</v>
      </c>
      <c r="B90" s="51">
        <v>1095</v>
      </c>
      <c r="C90" s="51">
        <v>732</v>
      </c>
      <c r="D90" s="51">
        <v>952</v>
      </c>
      <c r="E90" s="51">
        <v>775</v>
      </c>
      <c r="F90" s="51">
        <v>1740</v>
      </c>
    </row>
    <row r="91" spans="1:6" x14ac:dyDescent="0.2">
      <c r="A91" s="42">
        <v>1818</v>
      </c>
      <c r="B91" s="51">
        <v>560</v>
      </c>
      <c r="C91" s="51">
        <v>375</v>
      </c>
      <c r="D91" s="51">
        <v>498</v>
      </c>
      <c r="E91" s="51">
        <v>393</v>
      </c>
      <c r="F91" s="51">
        <v>898</v>
      </c>
    </row>
    <row r="92" spans="1:6" x14ac:dyDescent="0.2">
      <c r="A92" s="42">
        <v>1901</v>
      </c>
      <c r="B92" s="51">
        <v>1096</v>
      </c>
      <c r="C92" s="51">
        <v>1027</v>
      </c>
      <c r="D92" s="51">
        <v>948</v>
      </c>
      <c r="E92" s="51">
        <v>1051</v>
      </c>
      <c r="F92" s="51">
        <v>1997</v>
      </c>
    </row>
    <row r="93" spans="1:6" x14ac:dyDescent="0.2">
      <c r="A93" s="42">
        <v>1902</v>
      </c>
      <c r="B93" s="51">
        <v>681</v>
      </c>
      <c r="C93" s="51">
        <v>540</v>
      </c>
      <c r="D93" s="51">
        <v>573</v>
      </c>
      <c r="E93" s="51">
        <v>533</v>
      </c>
      <c r="F93" s="51">
        <v>1191</v>
      </c>
    </row>
    <row r="94" spans="1:6" x14ac:dyDescent="0.2">
      <c r="A94" s="69">
        <v>1903</v>
      </c>
      <c r="B94" s="89">
        <v>263</v>
      </c>
      <c r="C94" s="89">
        <v>212</v>
      </c>
      <c r="D94" s="89">
        <v>245</v>
      </c>
      <c r="E94" s="89">
        <v>213</v>
      </c>
      <c r="F94" s="89">
        <v>434</v>
      </c>
    </row>
    <row r="95" spans="1:6" x14ac:dyDescent="0.2">
      <c r="A95" s="42">
        <v>1904</v>
      </c>
      <c r="B95" s="51">
        <v>634</v>
      </c>
      <c r="C95" s="51">
        <v>474</v>
      </c>
      <c r="D95" s="51">
        <v>543</v>
      </c>
      <c r="E95" s="51">
        <v>512</v>
      </c>
      <c r="F95" s="51">
        <v>1052</v>
      </c>
    </row>
    <row r="96" spans="1:6" x14ac:dyDescent="0.2">
      <c r="A96" s="42">
        <v>1905</v>
      </c>
      <c r="B96" s="51">
        <v>857</v>
      </c>
      <c r="C96" s="51">
        <v>460</v>
      </c>
      <c r="D96" s="51">
        <v>716</v>
      </c>
      <c r="E96" s="51">
        <v>552</v>
      </c>
      <c r="F96" s="51">
        <v>1272</v>
      </c>
    </row>
    <row r="97" spans="1:6" x14ac:dyDescent="0.2">
      <c r="A97" s="42">
        <v>1906</v>
      </c>
      <c r="B97" s="51">
        <v>813</v>
      </c>
      <c r="C97" s="51">
        <v>473</v>
      </c>
      <c r="D97" s="51">
        <v>704</v>
      </c>
      <c r="E97" s="51">
        <v>538</v>
      </c>
      <c r="F97" s="51">
        <v>1270</v>
      </c>
    </row>
    <row r="98" spans="1:6" x14ac:dyDescent="0.2">
      <c r="A98" s="42">
        <v>1907</v>
      </c>
      <c r="B98" s="51">
        <v>745</v>
      </c>
      <c r="C98" s="51">
        <v>556</v>
      </c>
      <c r="D98" s="51">
        <v>632</v>
      </c>
      <c r="E98" s="51">
        <v>587</v>
      </c>
      <c r="F98" s="51">
        <v>1252</v>
      </c>
    </row>
    <row r="99" spans="1:6" x14ac:dyDescent="0.2">
      <c r="A99" s="42">
        <v>1908</v>
      </c>
      <c r="B99" s="51">
        <v>546</v>
      </c>
      <c r="C99" s="51">
        <v>232</v>
      </c>
      <c r="D99" s="51">
        <v>507</v>
      </c>
      <c r="E99" s="51">
        <v>219</v>
      </c>
      <c r="F99" s="51">
        <v>805</v>
      </c>
    </row>
    <row r="100" spans="1:6" x14ac:dyDescent="0.2">
      <c r="A100" s="42">
        <v>1909</v>
      </c>
      <c r="B100" s="51">
        <v>717</v>
      </c>
      <c r="C100" s="51">
        <v>359</v>
      </c>
      <c r="D100" s="51">
        <v>623</v>
      </c>
      <c r="E100" s="51">
        <v>363</v>
      </c>
      <c r="F100" s="51">
        <v>1094</v>
      </c>
    </row>
    <row r="101" spans="1:6" x14ac:dyDescent="0.2">
      <c r="A101" s="42">
        <v>1910</v>
      </c>
      <c r="B101" s="51">
        <v>842</v>
      </c>
      <c r="C101" s="51">
        <v>495</v>
      </c>
      <c r="D101" s="51">
        <v>745</v>
      </c>
      <c r="E101" s="51">
        <v>474</v>
      </c>
      <c r="F101" s="51">
        <v>1382</v>
      </c>
    </row>
    <row r="102" spans="1:6" x14ac:dyDescent="0.2">
      <c r="A102" s="42">
        <v>1911</v>
      </c>
      <c r="B102" s="51">
        <v>753</v>
      </c>
      <c r="C102" s="51">
        <v>267</v>
      </c>
      <c r="D102" s="51">
        <v>626</v>
      </c>
      <c r="E102" s="51">
        <v>332</v>
      </c>
      <c r="F102" s="51">
        <v>1101</v>
      </c>
    </row>
    <row r="103" spans="1:6" x14ac:dyDescent="0.2">
      <c r="A103" s="42">
        <v>1912</v>
      </c>
      <c r="B103" s="51">
        <v>544</v>
      </c>
      <c r="C103" s="51">
        <v>172</v>
      </c>
      <c r="D103" s="51">
        <v>479</v>
      </c>
      <c r="E103" s="51">
        <v>181</v>
      </c>
      <c r="F103" s="51">
        <v>808</v>
      </c>
    </row>
    <row r="104" spans="1:6" x14ac:dyDescent="0.2">
      <c r="A104" s="42">
        <v>1913</v>
      </c>
      <c r="B104" s="51">
        <v>705</v>
      </c>
      <c r="C104" s="51">
        <v>255</v>
      </c>
      <c r="D104" s="51">
        <v>595</v>
      </c>
      <c r="E104" s="51">
        <v>286</v>
      </c>
      <c r="F104" s="51">
        <v>1045</v>
      </c>
    </row>
    <row r="105" spans="1:6" x14ac:dyDescent="0.2">
      <c r="A105" s="42">
        <v>1914</v>
      </c>
      <c r="B105" s="51">
        <v>794</v>
      </c>
      <c r="C105" s="51">
        <v>263</v>
      </c>
      <c r="D105" s="51">
        <v>709</v>
      </c>
      <c r="E105" s="51">
        <v>285</v>
      </c>
      <c r="F105" s="51">
        <v>1130</v>
      </c>
    </row>
    <row r="106" spans="1:6" x14ac:dyDescent="0.2">
      <c r="A106" s="42">
        <v>1915</v>
      </c>
      <c r="B106" s="51">
        <v>773</v>
      </c>
      <c r="C106" s="51">
        <v>333</v>
      </c>
      <c r="D106" s="51">
        <v>738</v>
      </c>
      <c r="E106" s="51">
        <v>339</v>
      </c>
      <c r="F106" s="51">
        <v>1123</v>
      </c>
    </row>
    <row r="107" spans="1:6" x14ac:dyDescent="0.2">
      <c r="A107" s="42">
        <v>1916</v>
      </c>
      <c r="B107" s="51">
        <v>647</v>
      </c>
      <c r="C107" s="51">
        <v>301</v>
      </c>
      <c r="D107" s="51">
        <v>550</v>
      </c>
      <c r="E107" s="51">
        <v>356</v>
      </c>
      <c r="F107" s="51">
        <v>924</v>
      </c>
    </row>
    <row r="108" spans="1:6" x14ac:dyDescent="0.2">
      <c r="A108" s="42">
        <v>1917</v>
      </c>
      <c r="B108" s="51">
        <v>582</v>
      </c>
      <c r="C108" s="51">
        <v>227</v>
      </c>
      <c r="D108" s="51">
        <v>498</v>
      </c>
      <c r="E108" s="51">
        <v>257</v>
      </c>
      <c r="F108" s="51">
        <v>788</v>
      </c>
    </row>
    <row r="109" spans="1:6" x14ac:dyDescent="0.2">
      <c r="A109" s="42">
        <v>1918</v>
      </c>
      <c r="B109" s="51">
        <v>1013</v>
      </c>
      <c r="C109" s="51">
        <v>576</v>
      </c>
      <c r="D109" s="51">
        <v>857</v>
      </c>
      <c r="E109" s="51">
        <v>604</v>
      </c>
      <c r="F109" s="51">
        <v>1575</v>
      </c>
    </row>
    <row r="110" spans="1:6" x14ac:dyDescent="0.2">
      <c r="A110" s="42">
        <v>1919</v>
      </c>
      <c r="B110" s="51">
        <v>896</v>
      </c>
      <c r="C110" s="51">
        <v>430</v>
      </c>
      <c r="D110" s="51">
        <v>773</v>
      </c>
      <c r="E110" s="51">
        <v>451</v>
      </c>
      <c r="F110" s="51">
        <v>1331</v>
      </c>
    </row>
    <row r="111" spans="1:6" x14ac:dyDescent="0.2">
      <c r="A111" s="42">
        <v>1920</v>
      </c>
      <c r="B111" s="51">
        <v>399</v>
      </c>
      <c r="C111" s="51">
        <v>295</v>
      </c>
      <c r="D111" s="51">
        <v>348</v>
      </c>
      <c r="E111" s="51">
        <v>292</v>
      </c>
      <c r="F111" s="51">
        <v>649</v>
      </c>
    </row>
    <row r="112" spans="1:6" x14ac:dyDescent="0.2">
      <c r="A112" s="69">
        <v>2001</v>
      </c>
      <c r="B112" s="89">
        <v>738</v>
      </c>
      <c r="C112" s="89">
        <v>654</v>
      </c>
      <c r="D112" s="89">
        <v>575</v>
      </c>
      <c r="E112" s="89">
        <v>758</v>
      </c>
      <c r="F112" s="89">
        <v>1256</v>
      </c>
    </row>
    <row r="113" spans="1:6" x14ac:dyDescent="0.2">
      <c r="A113" s="69">
        <v>2002</v>
      </c>
      <c r="B113" s="89">
        <v>577</v>
      </c>
      <c r="C113" s="89">
        <v>485</v>
      </c>
      <c r="D113" s="89">
        <v>464</v>
      </c>
      <c r="E113" s="89">
        <v>544</v>
      </c>
      <c r="F113" s="89">
        <v>967</v>
      </c>
    </row>
    <row r="114" spans="1:6" x14ac:dyDescent="0.2">
      <c r="A114" s="69">
        <v>2003</v>
      </c>
      <c r="B114" s="89">
        <v>871</v>
      </c>
      <c r="C114" s="89">
        <v>784</v>
      </c>
      <c r="D114" s="89">
        <v>640</v>
      </c>
      <c r="E114" s="89">
        <v>953</v>
      </c>
      <c r="F114" s="89">
        <v>1515</v>
      </c>
    </row>
    <row r="115" spans="1:6" x14ac:dyDescent="0.2">
      <c r="A115" s="69">
        <v>2004</v>
      </c>
      <c r="B115" s="89">
        <v>970</v>
      </c>
      <c r="C115" s="89">
        <v>750</v>
      </c>
      <c r="D115" s="89">
        <v>802</v>
      </c>
      <c r="E115" s="89">
        <v>863</v>
      </c>
      <c r="F115" s="89">
        <v>1564</v>
      </c>
    </row>
    <row r="116" spans="1:6" x14ac:dyDescent="0.2">
      <c r="A116" s="69">
        <v>2005</v>
      </c>
      <c r="B116" s="89">
        <v>839</v>
      </c>
      <c r="C116" s="89">
        <v>656</v>
      </c>
      <c r="D116" s="89">
        <v>694</v>
      </c>
      <c r="E116" s="89">
        <v>728</v>
      </c>
      <c r="F116" s="89">
        <v>1317</v>
      </c>
    </row>
    <row r="117" spans="1:6" x14ac:dyDescent="0.2">
      <c r="A117" s="69">
        <v>2006</v>
      </c>
      <c r="B117" s="89">
        <v>905</v>
      </c>
      <c r="C117" s="89">
        <v>848</v>
      </c>
      <c r="D117" s="89">
        <v>720</v>
      </c>
      <c r="E117" s="89">
        <v>947</v>
      </c>
      <c r="F117" s="89">
        <v>1545</v>
      </c>
    </row>
    <row r="118" spans="1:6" x14ac:dyDescent="0.2">
      <c r="A118" s="69">
        <v>2007</v>
      </c>
      <c r="B118" s="89">
        <v>628</v>
      </c>
      <c r="C118" s="89">
        <v>620</v>
      </c>
      <c r="D118" s="89">
        <v>540</v>
      </c>
      <c r="E118" s="89">
        <v>671</v>
      </c>
      <c r="F118" s="89">
        <v>1116</v>
      </c>
    </row>
    <row r="119" spans="1:6" x14ac:dyDescent="0.2">
      <c r="A119" s="69">
        <v>2008</v>
      </c>
      <c r="B119" s="89">
        <v>485</v>
      </c>
      <c r="C119" s="89">
        <v>421</v>
      </c>
      <c r="D119" s="89">
        <v>417</v>
      </c>
      <c r="E119" s="89">
        <v>448</v>
      </c>
      <c r="F119" s="89">
        <v>817</v>
      </c>
    </row>
    <row r="120" spans="1:6" x14ac:dyDescent="0.2">
      <c r="A120" s="69">
        <v>2009</v>
      </c>
      <c r="B120" s="89">
        <v>854</v>
      </c>
      <c r="C120" s="89">
        <v>719</v>
      </c>
      <c r="D120" s="89">
        <v>728</v>
      </c>
      <c r="E120" s="89">
        <v>782</v>
      </c>
      <c r="F120" s="89">
        <v>1408</v>
      </c>
    </row>
    <row r="121" spans="1:6" x14ac:dyDescent="0.2">
      <c r="A121" s="69">
        <v>2010</v>
      </c>
      <c r="B121" s="89">
        <v>720</v>
      </c>
      <c r="C121" s="89">
        <v>640</v>
      </c>
      <c r="D121" s="89">
        <v>648</v>
      </c>
      <c r="E121" s="89">
        <v>661</v>
      </c>
      <c r="F121" s="89">
        <v>1209</v>
      </c>
    </row>
    <row r="122" spans="1:6" x14ac:dyDescent="0.2">
      <c r="A122" s="69">
        <v>2011</v>
      </c>
      <c r="B122" s="89">
        <v>878</v>
      </c>
      <c r="C122" s="89">
        <v>725</v>
      </c>
      <c r="D122" s="89">
        <v>769</v>
      </c>
      <c r="E122" s="89">
        <v>771</v>
      </c>
      <c r="F122" s="89">
        <v>1488</v>
      </c>
    </row>
    <row r="123" spans="1:6" x14ac:dyDescent="0.2">
      <c r="A123" s="69">
        <v>2012</v>
      </c>
      <c r="B123" s="89">
        <v>734</v>
      </c>
      <c r="C123" s="89">
        <v>460</v>
      </c>
      <c r="D123" s="89">
        <v>617</v>
      </c>
      <c r="E123" s="89">
        <v>552</v>
      </c>
      <c r="F123" s="89">
        <v>1096</v>
      </c>
    </row>
    <row r="124" spans="1:6" x14ac:dyDescent="0.2">
      <c r="A124" s="69">
        <v>2013</v>
      </c>
      <c r="B124" s="89">
        <v>530</v>
      </c>
      <c r="C124" s="89">
        <v>522</v>
      </c>
      <c r="D124" s="89">
        <v>437</v>
      </c>
      <c r="E124" s="89">
        <v>564</v>
      </c>
      <c r="F124" s="89">
        <v>948</v>
      </c>
    </row>
    <row r="125" spans="1:6" x14ac:dyDescent="0.2">
      <c r="A125" s="69">
        <v>2014</v>
      </c>
      <c r="B125" s="89">
        <v>664</v>
      </c>
      <c r="C125" s="89">
        <v>696</v>
      </c>
      <c r="D125" s="89">
        <v>584</v>
      </c>
      <c r="E125" s="89">
        <v>704</v>
      </c>
      <c r="F125" s="89">
        <v>1220</v>
      </c>
    </row>
    <row r="126" spans="1:6" x14ac:dyDescent="0.2">
      <c r="A126" s="69">
        <v>2015</v>
      </c>
      <c r="B126" s="89">
        <v>643</v>
      </c>
      <c r="C126" s="89">
        <v>509</v>
      </c>
      <c r="D126" s="89">
        <v>543</v>
      </c>
      <c r="E126" s="89">
        <v>566</v>
      </c>
      <c r="F126" s="89">
        <v>1026</v>
      </c>
    </row>
    <row r="127" spans="1:6" x14ac:dyDescent="0.2">
      <c r="A127" s="69">
        <v>2101</v>
      </c>
      <c r="B127" s="89">
        <v>739</v>
      </c>
      <c r="C127" s="89">
        <v>853</v>
      </c>
      <c r="D127" s="89">
        <v>669</v>
      </c>
      <c r="E127" s="89">
        <v>864</v>
      </c>
      <c r="F127" s="89">
        <v>1438</v>
      </c>
    </row>
    <row r="128" spans="1:6" x14ac:dyDescent="0.2">
      <c r="A128" s="69">
        <v>2102</v>
      </c>
      <c r="B128" s="89">
        <v>725</v>
      </c>
      <c r="C128" s="89">
        <v>748</v>
      </c>
      <c r="D128" s="89">
        <v>670</v>
      </c>
      <c r="E128" s="89">
        <v>741</v>
      </c>
      <c r="F128" s="89">
        <v>1351</v>
      </c>
    </row>
    <row r="129" spans="1:6" x14ac:dyDescent="0.2">
      <c r="A129" s="69">
        <v>2103</v>
      </c>
      <c r="B129" s="89">
        <v>596</v>
      </c>
      <c r="C129" s="89">
        <v>604</v>
      </c>
      <c r="D129" s="89">
        <v>569</v>
      </c>
      <c r="E129" s="89">
        <v>603</v>
      </c>
      <c r="F129" s="89">
        <v>1085</v>
      </c>
    </row>
    <row r="130" spans="1:6" x14ac:dyDescent="0.2">
      <c r="A130" s="69">
        <v>2104</v>
      </c>
      <c r="B130" s="89">
        <v>634</v>
      </c>
      <c r="C130" s="89">
        <v>641</v>
      </c>
      <c r="D130" s="89">
        <v>568</v>
      </c>
      <c r="E130" s="89">
        <v>647</v>
      </c>
      <c r="F130" s="89">
        <v>1161</v>
      </c>
    </row>
    <row r="131" spans="1:6" x14ac:dyDescent="0.2">
      <c r="A131" s="69">
        <v>2105</v>
      </c>
      <c r="B131" s="89">
        <v>383</v>
      </c>
      <c r="C131" s="89">
        <v>370</v>
      </c>
      <c r="D131" s="89">
        <v>321</v>
      </c>
      <c r="E131" s="89">
        <v>379</v>
      </c>
      <c r="F131" s="89">
        <v>675</v>
      </c>
    </row>
    <row r="132" spans="1:6" x14ac:dyDescent="0.2">
      <c r="A132" s="69">
        <v>2106</v>
      </c>
      <c r="B132" s="89">
        <v>733</v>
      </c>
      <c r="C132" s="89">
        <v>769</v>
      </c>
      <c r="D132" s="89">
        <v>673</v>
      </c>
      <c r="E132" s="89">
        <v>761</v>
      </c>
      <c r="F132" s="89">
        <v>1364</v>
      </c>
    </row>
    <row r="133" spans="1:6" x14ac:dyDescent="0.2">
      <c r="A133" s="69">
        <v>2107</v>
      </c>
      <c r="B133" s="89">
        <v>724</v>
      </c>
      <c r="C133" s="89">
        <v>718</v>
      </c>
      <c r="D133" s="89">
        <v>610</v>
      </c>
      <c r="E133" s="89">
        <v>776</v>
      </c>
      <c r="F133" s="89">
        <v>1304</v>
      </c>
    </row>
    <row r="134" spans="1:6" x14ac:dyDescent="0.2">
      <c r="A134" s="69">
        <v>2108</v>
      </c>
      <c r="B134" s="89">
        <v>391</v>
      </c>
      <c r="C134" s="89">
        <v>436</v>
      </c>
      <c r="D134" s="89">
        <v>367</v>
      </c>
      <c r="E134" s="89">
        <v>412</v>
      </c>
      <c r="F134" s="89">
        <v>757</v>
      </c>
    </row>
    <row r="135" spans="1:6" x14ac:dyDescent="0.2">
      <c r="A135" s="69">
        <v>2109</v>
      </c>
      <c r="B135" s="89">
        <v>700</v>
      </c>
      <c r="C135" s="89">
        <v>506</v>
      </c>
      <c r="D135" s="89">
        <v>630</v>
      </c>
      <c r="E135" s="89">
        <v>522</v>
      </c>
      <c r="F135" s="89">
        <v>1114</v>
      </c>
    </row>
    <row r="136" spans="1:6" x14ac:dyDescent="0.2">
      <c r="A136" s="69">
        <v>2110</v>
      </c>
      <c r="B136" s="89">
        <v>381</v>
      </c>
      <c r="C136" s="89">
        <v>407</v>
      </c>
      <c r="D136" s="89">
        <v>347</v>
      </c>
      <c r="E136" s="89">
        <v>400</v>
      </c>
      <c r="F136" s="89">
        <v>720</v>
      </c>
    </row>
    <row r="137" spans="1:6" x14ac:dyDescent="0.2">
      <c r="A137" s="69">
        <v>2111</v>
      </c>
      <c r="B137" s="89">
        <v>961</v>
      </c>
      <c r="C137" s="89">
        <v>919</v>
      </c>
      <c r="D137" s="89">
        <v>850</v>
      </c>
      <c r="E137" s="89">
        <v>979</v>
      </c>
      <c r="F137" s="89">
        <v>1729</v>
      </c>
    </row>
    <row r="138" spans="1:6" x14ac:dyDescent="0.2">
      <c r="A138" s="93">
        <v>2112</v>
      </c>
      <c r="B138" s="89">
        <v>1086</v>
      </c>
      <c r="C138" s="89">
        <v>918</v>
      </c>
      <c r="D138" s="89">
        <v>943</v>
      </c>
      <c r="E138" s="89">
        <v>1011</v>
      </c>
      <c r="F138" s="89">
        <v>1858</v>
      </c>
    </row>
    <row r="139" spans="1:6" x14ac:dyDescent="0.2">
      <c r="A139" s="74">
        <v>2113</v>
      </c>
      <c r="B139" s="89">
        <v>607</v>
      </c>
      <c r="C139" s="89">
        <v>492</v>
      </c>
      <c r="D139" s="89">
        <v>505</v>
      </c>
      <c r="E139" s="89">
        <v>541</v>
      </c>
      <c r="F139" s="89">
        <v>1010</v>
      </c>
    </row>
    <row r="140" spans="1:6" x14ac:dyDescent="0.2">
      <c r="A140" s="74">
        <v>2114</v>
      </c>
      <c r="B140" s="89">
        <v>759</v>
      </c>
      <c r="C140" s="89">
        <v>610</v>
      </c>
      <c r="D140" s="89">
        <v>668</v>
      </c>
      <c r="E140" s="89">
        <v>658</v>
      </c>
      <c r="F140" s="89">
        <v>1278</v>
      </c>
    </row>
    <row r="141" spans="1:6" x14ac:dyDescent="0.2">
      <c r="A141" s="74">
        <v>2115</v>
      </c>
      <c r="B141" s="89">
        <v>934</v>
      </c>
      <c r="C141" s="89">
        <v>649</v>
      </c>
      <c r="D141" s="89">
        <v>811</v>
      </c>
      <c r="E141" s="89">
        <v>733</v>
      </c>
      <c r="F141" s="89">
        <v>1487</v>
      </c>
    </row>
    <row r="142" spans="1:6" x14ac:dyDescent="0.2">
      <c r="A142" s="74">
        <v>2116</v>
      </c>
      <c r="B142" s="89">
        <v>674</v>
      </c>
      <c r="C142" s="89">
        <v>469</v>
      </c>
      <c r="D142" s="89">
        <v>574</v>
      </c>
      <c r="E142" s="89">
        <v>531</v>
      </c>
      <c r="F142" s="89">
        <v>1063</v>
      </c>
    </row>
    <row r="143" spans="1:6" x14ac:dyDescent="0.2">
      <c r="A143" s="74">
        <v>2117</v>
      </c>
      <c r="B143" s="89">
        <v>720</v>
      </c>
      <c r="C143" s="89">
        <v>603</v>
      </c>
      <c r="D143" s="89">
        <v>634</v>
      </c>
      <c r="E143" s="89">
        <v>656</v>
      </c>
      <c r="F143" s="89">
        <v>1214</v>
      </c>
    </row>
    <row r="144" spans="1:6" x14ac:dyDescent="0.2">
      <c r="A144" s="74">
        <v>2201</v>
      </c>
      <c r="B144" s="89">
        <v>765</v>
      </c>
      <c r="C144" s="89">
        <v>695</v>
      </c>
      <c r="D144" s="89">
        <v>641</v>
      </c>
      <c r="E144" s="89">
        <v>760</v>
      </c>
      <c r="F144" s="89">
        <v>1282</v>
      </c>
    </row>
    <row r="145" spans="1:6" x14ac:dyDescent="0.2">
      <c r="A145" s="74">
        <v>2202</v>
      </c>
      <c r="B145" s="89">
        <v>627</v>
      </c>
      <c r="C145" s="89">
        <v>474</v>
      </c>
      <c r="D145" s="89">
        <v>508</v>
      </c>
      <c r="E145" s="89">
        <v>566</v>
      </c>
      <c r="F145" s="89">
        <v>1008</v>
      </c>
    </row>
    <row r="146" spans="1:6" x14ac:dyDescent="0.2">
      <c r="A146" s="74">
        <v>2203</v>
      </c>
      <c r="B146" s="89">
        <v>712</v>
      </c>
      <c r="C146" s="89">
        <v>513</v>
      </c>
      <c r="D146" s="89">
        <v>614</v>
      </c>
      <c r="E146" s="89">
        <v>559</v>
      </c>
      <c r="F146" s="89">
        <v>1121</v>
      </c>
    </row>
    <row r="147" spans="1:6" x14ac:dyDescent="0.2">
      <c r="A147" s="74">
        <v>2204</v>
      </c>
      <c r="B147" s="89">
        <v>829</v>
      </c>
      <c r="C147" s="89">
        <v>649</v>
      </c>
      <c r="D147" s="89">
        <v>732</v>
      </c>
      <c r="E147" s="89">
        <v>701</v>
      </c>
      <c r="F147" s="89">
        <v>1363</v>
      </c>
    </row>
    <row r="148" spans="1:6" x14ac:dyDescent="0.2">
      <c r="A148" s="74">
        <v>2205</v>
      </c>
      <c r="B148" s="89">
        <v>373</v>
      </c>
      <c r="C148" s="89">
        <v>468</v>
      </c>
      <c r="D148" s="89">
        <v>322</v>
      </c>
      <c r="E148" s="89">
        <v>483</v>
      </c>
      <c r="F148" s="89">
        <v>775</v>
      </c>
    </row>
    <row r="149" spans="1:6" x14ac:dyDescent="0.2">
      <c r="A149" s="74">
        <v>2206</v>
      </c>
      <c r="B149" s="89">
        <v>805</v>
      </c>
      <c r="C149" s="89">
        <v>925</v>
      </c>
      <c r="D149" s="89">
        <v>756</v>
      </c>
      <c r="E149" s="89">
        <v>911</v>
      </c>
      <c r="F149" s="89">
        <v>1582</v>
      </c>
    </row>
    <row r="150" spans="1:6" x14ac:dyDescent="0.2">
      <c r="A150" s="74">
        <v>2207</v>
      </c>
      <c r="B150" s="89">
        <v>893</v>
      </c>
      <c r="C150" s="89">
        <v>1055</v>
      </c>
      <c r="D150" s="89">
        <v>832</v>
      </c>
      <c r="E150" s="89">
        <v>1045</v>
      </c>
      <c r="F150" s="89">
        <v>1780</v>
      </c>
    </row>
    <row r="151" spans="1:6" x14ac:dyDescent="0.2">
      <c r="A151" s="74">
        <v>2208</v>
      </c>
      <c r="B151" s="89">
        <v>1043</v>
      </c>
      <c r="C151" s="89">
        <v>1056</v>
      </c>
      <c r="D151" s="89">
        <v>984</v>
      </c>
      <c r="E151" s="89">
        <v>1056</v>
      </c>
      <c r="F151" s="89">
        <v>1955</v>
      </c>
    </row>
    <row r="152" spans="1:6" x14ac:dyDescent="0.2">
      <c r="A152" s="74">
        <v>2209</v>
      </c>
      <c r="B152" s="89">
        <v>492</v>
      </c>
      <c r="C152" s="89">
        <v>408</v>
      </c>
      <c r="D152" s="89">
        <v>435</v>
      </c>
      <c r="E152" s="89">
        <v>444</v>
      </c>
      <c r="F152" s="89">
        <v>858</v>
      </c>
    </row>
    <row r="153" spans="1:6" x14ac:dyDescent="0.2">
      <c r="A153" s="74">
        <v>2210</v>
      </c>
      <c r="B153" s="89">
        <v>692</v>
      </c>
      <c r="C153" s="89">
        <v>522</v>
      </c>
      <c r="D153" s="89">
        <v>602</v>
      </c>
      <c r="E153" s="89">
        <v>596</v>
      </c>
      <c r="F153" s="89">
        <v>1146</v>
      </c>
    </row>
    <row r="154" spans="1:6" x14ac:dyDescent="0.2">
      <c r="A154" s="74">
        <v>2211</v>
      </c>
      <c r="B154" s="89">
        <v>676</v>
      </c>
      <c r="C154" s="89">
        <v>721</v>
      </c>
      <c r="D154" s="89">
        <v>637</v>
      </c>
      <c r="E154" s="89">
        <v>720</v>
      </c>
      <c r="F154" s="89">
        <v>1292</v>
      </c>
    </row>
    <row r="155" spans="1:6" x14ac:dyDescent="0.2">
      <c r="A155" s="74">
        <v>2212</v>
      </c>
      <c r="B155" s="89">
        <v>629</v>
      </c>
      <c r="C155" s="89">
        <v>748</v>
      </c>
      <c r="D155" s="89">
        <v>567</v>
      </c>
      <c r="E155" s="89">
        <v>756</v>
      </c>
      <c r="F155" s="89">
        <v>1252</v>
      </c>
    </row>
    <row r="156" spans="1:6" x14ac:dyDescent="0.2">
      <c r="A156" s="74">
        <v>2213</v>
      </c>
      <c r="B156" s="89">
        <v>27</v>
      </c>
      <c r="C156" s="89">
        <v>64</v>
      </c>
      <c r="D156" s="89">
        <v>26</v>
      </c>
      <c r="E156" s="89">
        <v>54</v>
      </c>
      <c r="F156" s="89">
        <v>71</v>
      </c>
    </row>
    <row r="157" spans="1:6" x14ac:dyDescent="0.2">
      <c r="A157" s="74">
        <v>2214</v>
      </c>
      <c r="B157" s="89">
        <v>407</v>
      </c>
      <c r="C157" s="89">
        <v>457</v>
      </c>
      <c r="D157" s="89">
        <v>369</v>
      </c>
      <c r="E157" s="89">
        <v>476</v>
      </c>
      <c r="F157" s="89">
        <v>781</v>
      </c>
    </row>
    <row r="158" spans="1:6" x14ac:dyDescent="0.2">
      <c r="A158" s="8" t="s">
        <v>18</v>
      </c>
      <c r="B158" s="16">
        <f t="shared" ref="B158:F158" si="0">SUM(B7:B157)</f>
        <v>104266</v>
      </c>
      <c r="C158" s="16">
        <f t="shared" si="0"/>
        <v>81721</v>
      </c>
      <c r="D158" s="16">
        <f t="shared" si="0"/>
        <v>91088</v>
      </c>
      <c r="E158" s="16">
        <f t="shared" si="0"/>
        <v>86163</v>
      </c>
      <c r="F158" s="16">
        <f t="shared" si="0"/>
        <v>171763</v>
      </c>
    </row>
    <row r="159" spans="1:6" x14ac:dyDescent="0.2">
      <c r="A159"/>
    </row>
    <row r="160" spans="1:6" x14ac:dyDescent="0.2">
      <c r="A160" s="9"/>
    </row>
  </sheetData>
  <sheetProtection selectLockedCells="1"/>
  <mergeCells count="5">
    <mergeCell ref="B3:F3"/>
    <mergeCell ref="B1:F1"/>
    <mergeCell ref="B2:F2"/>
    <mergeCell ref="B4:C4"/>
    <mergeCell ref="D4:E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12"/>
  <sheetViews>
    <sheetView zoomScaleNormal="100" workbookViewId="0">
      <pane ySplit="6" topLeftCell="A7" activePane="bottomLeft" state="frozen"/>
      <selection activeCell="K3" sqref="K3:K4"/>
      <selection pane="bottomLeft" activeCell="C7" sqref="C7:C9"/>
    </sheetView>
  </sheetViews>
  <sheetFormatPr defaultRowHeight="12.75" x14ac:dyDescent="0.2"/>
  <cols>
    <col min="1" max="1" width="7.7109375" style="15" bestFit="1" customWidth="1"/>
    <col min="2" max="3" width="9.7109375" customWidth="1"/>
    <col min="4" max="8" width="8.7109375" style="9" customWidth="1"/>
    <col min="9" max="18" width="8.7109375" customWidth="1"/>
  </cols>
  <sheetData>
    <row r="1" spans="1:9" x14ac:dyDescent="0.2">
      <c r="A1" s="21"/>
      <c r="B1" s="142" t="s">
        <v>172</v>
      </c>
      <c r="C1" s="144"/>
      <c r="D1" s="139"/>
      <c r="E1" s="140"/>
      <c r="F1" s="140"/>
      <c r="G1" s="140"/>
      <c r="H1" s="141"/>
      <c r="I1" s="9"/>
    </row>
    <row r="2" spans="1:9" x14ac:dyDescent="0.2">
      <c r="A2" s="77"/>
      <c r="B2" s="136" t="s">
        <v>173</v>
      </c>
      <c r="C2" s="138"/>
      <c r="D2" s="136" t="s">
        <v>3</v>
      </c>
      <c r="E2" s="137"/>
      <c r="F2" s="137"/>
      <c r="G2" s="137"/>
      <c r="H2" s="138"/>
      <c r="I2" s="9"/>
    </row>
    <row r="3" spans="1:9" x14ac:dyDescent="0.2">
      <c r="A3" s="22"/>
      <c r="B3" s="136" t="s">
        <v>174</v>
      </c>
      <c r="C3" s="138"/>
      <c r="D3" s="136" t="s">
        <v>4</v>
      </c>
      <c r="E3" s="137"/>
      <c r="F3" s="137"/>
      <c r="G3" s="137"/>
      <c r="H3" s="138"/>
      <c r="I3" s="23"/>
    </row>
    <row r="4" spans="1:9" x14ac:dyDescent="0.2">
      <c r="A4" s="24"/>
      <c r="B4" s="148" t="s">
        <v>175</v>
      </c>
      <c r="C4" s="150"/>
      <c r="D4" s="136"/>
      <c r="E4" s="137"/>
      <c r="F4" s="137"/>
      <c r="G4" s="137"/>
      <c r="H4" s="138"/>
      <c r="I4" s="9"/>
    </row>
    <row r="5" spans="1:9" ht="93" customHeight="1" thickBot="1" x14ac:dyDescent="0.25">
      <c r="A5" s="26" t="s">
        <v>5</v>
      </c>
      <c r="B5" s="5" t="s">
        <v>186</v>
      </c>
      <c r="C5" s="5" t="s">
        <v>76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  <c r="I5" s="10"/>
    </row>
    <row r="6" spans="1:9" ht="13.5" thickBot="1" x14ac:dyDescent="0.25">
      <c r="A6" s="35"/>
      <c r="B6" s="12"/>
      <c r="C6" s="12"/>
      <c r="D6" s="12"/>
      <c r="E6" s="12"/>
      <c r="F6" s="12"/>
      <c r="G6" s="12"/>
      <c r="H6" s="13"/>
      <c r="I6" s="14"/>
    </row>
    <row r="7" spans="1:9" x14ac:dyDescent="0.2">
      <c r="A7" s="74">
        <v>1916</v>
      </c>
      <c r="B7" s="72">
        <v>25</v>
      </c>
      <c r="C7" s="73">
        <v>0</v>
      </c>
      <c r="D7" s="89"/>
      <c r="E7" s="89"/>
      <c r="F7" s="83" t="str">
        <f t="shared" ref="F7:F9" si="0">IF(D7&lt;&gt;0,E7+D7,"")</f>
        <v/>
      </c>
      <c r="G7" s="73"/>
      <c r="H7" s="80" t="str">
        <f t="shared" ref="H7:H10" si="1">IF(D7&lt;&gt;0,G7/F7,"")</f>
        <v/>
      </c>
    </row>
    <row r="8" spans="1:9" x14ac:dyDescent="0.2">
      <c r="A8" s="74">
        <v>1917</v>
      </c>
      <c r="B8" s="72">
        <v>132</v>
      </c>
      <c r="C8" s="73">
        <v>20</v>
      </c>
      <c r="D8" s="89"/>
      <c r="E8" s="89"/>
      <c r="F8" s="83" t="str">
        <f t="shared" si="0"/>
        <v/>
      </c>
      <c r="G8" s="73"/>
      <c r="H8" s="80" t="str">
        <f t="shared" si="1"/>
        <v/>
      </c>
    </row>
    <row r="9" spans="1:9" x14ac:dyDescent="0.2">
      <c r="A9" s="74">
        <v>1919</v>
      </c>
      <c r="B9" s="75">
        <v>267</v>
      </c>
      <c r="C9" s="76">
        <v>14</v>
      </c>
      <c r="D9" s="89"/>
      <c r="E9" s="89"/>
      <c r="F9" s="83" t="str">
        <f t="shared" si="0"/>
        <v/>
      </c>
      <c r="G9" s="73"/>
      <c r="H9" s="80" t="str">
        <f t="shared" si="1"/>
        <v/>
      </c>
    </row>
    <row r="10" spans="1:9" x14ac:dyDescent="0.2">
      <c r="A10" s="8" t="s">
        <v>18</v>
      </c>
      <c r="B10" s="16">
        <f t="shared" ref="B10:G10" si="2">SUM(B7:B9)</f>
        <v>424</v>
      </c>
      <c r="C10" s="34">
        <f t="shared" si="2"/>
        <v>34</v>
      </c>
      <c r="D10" s="16">
        <f t="shared" si="2"/>
        <v>0</v>
      </c>
      <c r="E10" s="16">
        <f t="shared" si="2"/>
        <v>0</v>
      </c>
      <c r="F10" s="16">
        <f t="shared" si="2"/>
        <v>0</v>
      </c>
      <c r="G10" s="16">
        <f t="shared" si="2"/>
        <v>0</v>
      </c>
      <c r="H10" s="40" t="str">
        <f t="shared" si="1"/>
        <v/>
      </c>
    </row>
    <row r="11" spans="1:9" x14ac:dyDescent="0.2">
      <c r="A11"/>
      <c r="D11" s="55"/>
      <c r="E11" s="55"/>
      <c r="F11" s="55"/>
      <c r="G11" s="56"/>
      <c r="H11" s="57"/>
    </row>
    <row r="12" spans="1:9" x14ac:dyDescent="0.2">
      <c r="A12" s="9"/>
      <c r="D12" s="152" t="s">
        <v>54</v>
      </c>
      <c r="E12" s="152"/>
      <c r="F12" s="152"/>
      <c r="G12" s="58"/>
    </row>
  </sheetData>
  <sheetProtection selectLockedCells="1"/>
  <mergeCells count="9">
    <mergeCell ref="D12:F12"/>
    <mergeCell ref="B1:C1"/>
    <mergeCell ref="D1:H1"/>
    <mergeCell ref="B3:C3"/>
    <mergeCell ref="D3:H3"/>
    <mergeCell ref="B4:C4"/>
    <mergeCell ref="D4:H4"/>
    <mergeCell ref="B2:C2"/>
    <mergeCell ref="D2:H2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8"/>
  <sheetViews>
    <sheetView zoomScaleNormal="100" workbookViewId="0">
      <pane ySplit="6" topLeftCell="A27" activePane="bottomLeft" state="frozen"/>
      <selection activeCell="K3" sqref="K3:K4"/>
      <selection pane="bottomLeft" activeCell="I7" sqref="I7:I157"/>
    </sheetView>
  </sheetViews>
  <sheetFormatPr defaultRowHeight="12.75" x14ac:dyDescent="0.2"/>
  <cols>
    <col min="1" max="1" width="8" customWidth="1"/>
    <col min="2" max="12" width="7.7109375" customWidth="1"/>
    <col min="13" max="14" width="8.7109375" customWidth="1"/>
  </cols>
  <sheetData>
    <row r="1" spans="1:9" x14ac:dyDescent="0.2">
      <c r="A1" s="21"/>
      <c r="B1" s="142"/>
      <c r="C1" s="143"/>
      <c r="D1" s="143"/>
      <c r="E1" s="143"/>
      <c r="F1" s="143"/>
      <c r="G1" s="143"/>
      <c r="H1" s="143"/>
      <c r="I1" s="144"/>
    </row>
    <row r="2" spans="1:9" x14ac:dyDescent="0.2">
      <c r="A2" s="22"/>
      <c r="B2" s="136" t="s">
        <v>15</v>
      </c>
      <c r="C2" s="137"/>
      <c r="D2" s="137"/>
      <c r="E2" s="137"/>
      <c r="F2" s="137"/>
      <c r="G2" s="137"/>
      <c r="H2" s="137"/>
      <c r="I2" s="138"/>
    </row>
    <row r="3" spans="1:9" x14ac:dyDescent="0.2">
      <c r="A3" s="24"/>
      <c r="B3" s="145" t="s">
        <v>50</v>
      </c>
      <c r="C3" s="146"/>
      <c r="D3" s="146"/>
      <c r="E3" s="146"/>
      <c r="F3" s="146"/>
      <c r="G3" s="146"/>
      <c r="H3" s="146"/>
      <c r="I3" s="147"/>
    </row>
    <row r="4" spans="1:9" x14ac:dyDescent="0.2">
      <c r="A4" s="25"/>
      <c r="B4" s="148" t="s">
        <v>53</v>
      </c>
      <c r="C4" s="149"/>
      <c r="D4" s="149"/>
      <c r="E4" s="149"/>
      <c r="F4" s="149"/>
      <c r="G4" s="149"/>
      <c r="H4" s="149"/>
      <c r="I4" s="150"/>
    </row>
    <row r="5" spans="1:9" ht="87" customHeight="1" thickBot="1" x14ac:dyDescent="0.25">
      <c r="A5" s="26" t="s">
        <v>5</v>
      </c>
      <c r="B5" s="121" t="s">
        <v>188</v>
      </c>
      <c r="C5" s="121" t="s">
        <v>178</v>
      </c>
      <c r="D5" s="121" t="s">
        <v>123</v>
      </c>
      <c r="E5" s="121" t="s">
        <v>124</v>
      </c>
      <c r="F5" s="121" t="s">
        <v>137</v>
      </c>
      <c r="G5" s="121" t="s">
        <v>125</v>
      </c>
      <c r="H5" s="121" t="s">
        <v>138</v>
      </c>
      <c r="I5" s="121" t="s">
        <v>139</v>
      </c>
    </row>
    <row r="6" spans="1:9" ht="13.5" thickBot="1" x14ac:dyDescent="0.25">
      <c r="A6" s="11"/>
      <c r="B6" s="32"/>
      <c r="C6" s="32"/>
      <c r="D6" s="32"/>
      <c r="E6" s="32"/>
      <c r="F6" s="32"/>
      <c r="G6" s="32"/>
      <c r="H6" s="32"/>
      <c r="I6" s="52"/>
    </row>
    <row r="7" spans="1:9" x14ac:dyDescent="0.2">
      <c r="A7" s="102">
        <v>1401</v>
      </c>
      <c r="B7" s="115">
        <v>3</v>
      </c>
      <c r="C7" s="115">
        <v>0</v>
      </c>
      <c r="D7" s="115">
        <v>0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</row>
    <row r="8" spans="1:9" x14ac:dyDescent="0.2">
      <c r="A8" s="103">
        <v>1402</v>
      </c>
      <c r="B8" s="89">
        <v>0</v>
      </c>
      <c r="C8" s="89">
        <v>0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</row>
    <row r="9" spans="1:9" x14ac:dyDescent="0.2">
      <c r="A9" s="103">
        <v>1403</v>
      </c>
      <c r="B9" s="89">
        <v>0</v>
      </c>
      <c r="C9" s="89">
        <v>0</v>
      </c>
      <c r="D9" s="89">
        <v>0</v>
      </c>
      <c r="E9" s="89">
        <v>0</v>
      </c>
      <c r="F9" s="89">
        <v>0</v>
      </c>
      <c r="G9" s="89">
        <v>0</v>
      </c>
      <c r="H9" s="89">
        <v>0</v>
      </c>
      <c r="I9" s="89">
        <v>0</v>
      </c>
    </row>
    <row r="10" spans="1:9" x14ac:dyDescent="0.2">
      <c r="A10" s="103">
        <v>1404</v>
      </c>
      <c r="B10" s="89">
        <v>0</v>
      </c>
      <c r="C10" s="89">
        <v>0</v>
      </c>
      <c r="D10" s="89">
        <v>0</v>
      </c>
      <c r="E10" s="89">
        <v>0</v>
      </c>
      <c r="F10" s="89">
        <v>0</v>
      </c>
      <c r="G10" s="89">
        <v>0</v>
      </c>
      <c r="H10" s="89">
        <v>0</v>
      </c>
      <c r="I10" s="89">
        <v>0</v>
      </c>
    </row>
    <row r="11" spans="1:9" x14ac:dyDescent="0.2">
      <c r="A11" s="103">
        <v>1405</v>
      </c>
      <c r="B11" s="89">
        <v>0</v>
      </c>
      <c r="C11" s="89">
        <v>0</v>
      </c>
      <c r="D11" s="89">
        <v>0</v>
      </c>
      <c r="E11" s="89">
        <v>0</v>
      </c>
      <c r="F11" s="89">
        <v>0</v>
      </c>
      <c r="G11" s="89">
        <v>0</v>
      </c>
      <c r="H11" s="89">
        <v>0</v>
      </c>
      <c r="I11" s="89">
        <v>0</v>
      </c>
    </row>
    <row r="12" spans="1:9" x14ac:dyDescent="0.2">
      <c r="A12" s="103">
        <v>1406</v>
      </c>
      <c r="B12" s="89">
        <v>0</v>
      </c>
      <c r="C12" s="89">
        <v>0</v>
      </c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</row>
    <row r="13" spans="1:9" x14ac:dyDescent="0.2">
      <c r="A13" s="103">
        <v>1407</v>
      </c>
      <c r="B13" s="89">
        <v>0</v>
      </c>
      <c r="C13" s="89">
        <v>0</v>
      </c>
      <c r="D13" s="89">
        <v>0</v>
      </c>
      <c r="E13" s="89">
        <v>0</v>
      </c>
      <c r="F13" s="89">
        <v>0</v>
      </c>
      <c r="G13" s="89">
        <v>0</v>
      </c>
      <c r="H13" s="89">
        <v>0</v>
      </c>
      <c r="I13" s="89">
        <v>0</v>
      </c>
    </row>
    <row r="14" spans="1:9" x14ac:dyDescent="0.2">
      <c r="A14" s="103">
        <v>1408</v>
      </c>
      <c r="B14" s="89">
        <v>0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 s="89">
        <v>0</v>
      </c>
      <c r="I14" s="89">
        <v>0</v>
      </c>
    </row>
    <row r="15" spans="1:9" x14ac:dyDescent="0.2">
      <c r="A15" s="103">
        <v>1409</v>
      </c>
      <c r="B15" s="89">
        <v>0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 s="89">
        <v>0</v>
      </c>
      <c r="I15" s="89">
        <v>0</v>
      </c>
    </row>
    <row r="16" spans="1:9" x14ac:dyDescent="0.2">
      <c r="A16" s="103">
        <v>1410</v>
      </c>
      <c r="B16" s="89">
        <v>0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</row>
    <row r="17" spans="1:9" x14ac:dyDescent="0.2">
      <c r="A17" s="104">
        <v>1411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</row>
    <row r="18" spans="1:9" x14ac:dyDescent="0.2">
      <c r="A18" s="104">
        <v>1412</v>
      </c>
      <c r="B18" s="89">
        <v>1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</row>
    <row r="19" spans="1:9" x14ac:dyDescent="0.2">
      <c r="A19" s="104">
        <v>1413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89">
        <v>0</v>
      </c>
      <c r="I19" s="89">
        <v>0</v>
      </c>
    </row>
    <row r="20" spans="1:9" x14ac:dyDescent="0.2">
      <c r="A20" s="104">
        <v>1414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 s="89">
        <v>0</v>
      </c>
      <c r="I20" s="89">
        <v>0</v>
      </c>
    </row>
    <row r="21" spans="1:9" x14ac:dyDescent="0.2">
      <c r="A21" s="104">
        <v>1415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</row>
    <row r="22" spans="1:9" x14ac:dyDescent="0.2">
      <c r="A22" s="104">
        <v>1416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</row>
    <row r="23" spans="1:9" x14ac:dyDescent="0.2">
      <c r="A23" s="104">
        <v>1417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</row>
    <row r="24" spans="1:9" x14ac:dyDescent="0.2">
      <c r="A24" s="104">
        <v>1418</v>
      </c>
      <c r="B24" s="89">
        <v>0</v>
      </c>
      <c r="C24" s="89">
        <v>0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</row>
    <row r="25" spans="1:9" x14ac:dyDescent="0.2">
      <c r="A25" s="104">
        <v>1419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</row>
    <row r="26" spans="1:9" x14ac:dyDescent="0.2">
      <c r="A26" s="104">
        <v>1420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</row>
    <row r="27" spans="1:9" x14ac:dyDescent="0.2">
      <c r="A27" s="104">
        <v>1421</v>
      </c>
      <c r="B27" s="89">
        <v>0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</row>
    <row r="28" spans="1:9" x14ac:dyDescent="0.2">
      <c r="A28" s="104">
        <v>1501</v>
      </c>
      <c r="B28" s="89">
        <v>2</v>
      </c>
      <c r="C28" s="89">
        <v>0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</row>
    <row r="29" spans="1:9" x14ac:dyDescent="0.2">
      <c r="A29" s="105">
        <v>1502</v>
      </c>
      <c r="B29" s="51">
        <v>0</v>
      </c>
      <c r="C29" s="51">
        <v>0</v>
      </c>
      <c r="D29" s="51">
        <v>0</v>
      </c>
      <c r="E29" s="51">
        <v>0</v>
      </c>
      <c r="F29" s="51">
        <v>1</v>
      </c>
      <c r="G29" s="51">
        <v>0</v>
      </c>
      <c r="H29" s="51">
        <v>0</v>
      </c>
      <c r="I29" s="51">
        <v>0</v>
      </c>
    </row>
    <row r="30" spans="1:9" x14ac:dyDescent="0.2">
      <c r="A30" s="105">
        <v>1503</v>
      </c>
      <c r="B30" s="122">
        <v>0</v>
      </c>
      <c r="C30" s="122">
        <v>0</v>
      </c>
      <c r="D30" s="122">
        <v>0</v>
      </c>
      <c r="E30" s="122">
        <v>0</v>
      </c>
      <c r="F30" s="122">
        <v>1</v>
      </c>
      <c r="G30" s="122">
        <v>0</v>
      </c>
      <c r="H30" s="122">
        <v>0</v>
      </c>
      <c r="I30" s="122">
        <v>0</v>
      </c>
    </row>
    <row r="31" spans="1:9" x14ac:dyDescent="0.2">
      <c r="A31" s="104">
        <v>1504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</row>
    <row r="32" spans="1:9" x14ac:dyDescent="0.2">
      <c r="A32" s="105">
        <v>1505</v>
      </c>
      <c r="B32" s="122">
        <v>0</v>
      </c>
      <c r="C32" s="122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</row>
    <row r="33" spans="1:9" x14ac:dyDescent="0.2">
      <c r="A33" s="105">
        <v>1506</v>
      </c>
      <c r="B33" s="122">
        <v>1</v>
      </c>
      <c r="C33" s="122">
        <v>0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</row>
    <row r="34" spans="1:9" x14ac:dyDescent="0.2">
      <c r="A34" s="105">
        <v>1507</v>
      </c>
      <c r="B34" s="122">
        <v>1</v>
      </c>
      <c r="C34" s="122">
        <v>0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</row>
    <row r="35" spans="1:9" x14ac:dyDescent="0.2">
      <c r="A35" s="105">
        <v>1508</v>
      </c>
      <c r="B35" s="122">
        <v>0</v>
      </c>
      <c r="C35" s="122">
        <v>0</v>
      </c>
      <c r="D35" s="122">
        <v>0</v>
      </c>
      <c r="E35" s="122">
        <v>0</v>
      </c>
      <c r="F35" s="122">
        <v>0</v>
      </c>
      <c r="G35" s="122">
        <v>0</v>
      </c>
      <c r="H35" s="122">
        <v>0</v>
      </c>
      <c r="I35" s="122">
        <v>0</v>
      </c>
    </row>
    <row r="36" spans="1:9" x14ac:dyDescent="0.2">
      <c r="A36" s="105">
        <v>1509</v>
      </c>
      <c r="B36" s="122">
        <v>0</v>
      </c>
      <c r="C36" s="122">
        <v>0</v>
      </c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</row>
    <row r="37" spans="1:9" x14ac:dyDescent="0.2">
      <c r="A37" s="105">
        <v>1510</v>
      </c>
      <c r="B37" s="122">
        <v>0</v>
      </c>
      <c r="C37" s="122">
        <v>0</v>
      </c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</row>
    <row r="38" spans="1:9" x14ac:dyDescent="0.2">
      <c r="A38" s="105">
        <v>1511</v>
      </c>
      <c r="B38" s="122">
        <v>0</v>
      </c>
      <c r="C38" s="122">
        <v>0</v>
      </c>
      <c r="D38" s="122">
        <v>0</v>
      </c>
      <c r="E38" s="122">
        <v>0</v>
      </c>
      <c r="F38" s="122">
        <v>0</v>
      </c>
      <c r="G38" s="122">
        <v>0</v>
      </c>
      <c r="H38" s="122">
        <v>0</v>
      </c>
      <c r="I38" s="122">
        <v>0</v>
      </c>
    </row>
    <row r="39" spans="1:9" x14ac:dyDescent="0.2">
      <c r="A39" s="105">
        <v>1512</v>
      </c>
      <c r="B39" s="122">
        <v>0</v>
      </c>
      <c r="C39" s="122">
        <v>0</v>
      </c>
      <c r="D39" s="122">
        <v>0</v>
      </c>
      <c r="E39" s="122">
        <v>0</v>
      </c>
      <c r="F39" s="122">
        <v>0</v>
      </c>
      <c r="G39" s="122">
        <v>0</v>
      </c>
      <c r="H39" s="122">
        <v>0</v>
      </c>
      <c r="I39" s="122">
        <v>0</v>
      </c>
    </row>
    <row r="40" spans="1:9" x14ac:dyDescent="0.2">
      <c r="A40" s="105">
        <v>1513</v>
      </c>
      <c r="B40" s="122">
        <v>0</v>
      </c>
      <c r="C40" s="122">
        <v>0</v>
      </c>
      <c r="D40" s="122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</row>
    <row r="41" spans="1:9" x14ac:dyDescent="0.2">
      <c r="A41" s="105">
        <v>1514</v>
      </c>
      <c r="B41" s="122">
        <v>0</v>
      </c>
      <c r="C41" s="122">
        <v>0</v>
      </c>
      <c r="D41" s="122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</row>
    <row r="42" spans="1:9" x14ac:dyDescent="0.2">
      <c r="A42" s="105">
        <v>1515</v>
      </c>
      <c r="B42" s="51">
        <v>0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</row>
    <row r="43" spans="1:9" x14ac:dyDescent="0.2">
      <c r="A43" s="104">
        <v>1516</v>
      </c>
      <c r="B43" s="89">
        <v>0</v>
      </c>
      <c r="C43" s="89">
        <v>0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</row>
    <row r="44" spans="1:9" x14ac:dyDescent="0.2">
      <c r="A44" s="105">
        <v>1601</v>
      </c>
      <c r="B44" s="51">
        <v>0</v>
      </c>
      <c r="C44" s="51">
        <v>0</v>
      </c>
      <c r="D44" s="51">
        <v>0</v>
      </c>
      <c r="E44" s="51">
        <v>0</v>
      </c>
      <c r="F44" s="51">
        <v>2</v>
      </c>
      <c r="G44" s="51">
        <v>0</v>
      </c>
      <c r="H44" s="51">
        <v>0</v>
      </c>
      <c r="I44" s="51">
        <v>0</v>
      </c>
    </row>
    <row r="45" spans="1:9" x14ac:dyDescent="0.2">
      <c r="A45" s="105">
        <v>1602</v>
      </c>
      <c r="B45" s="51">
        <v>0</v>
      </c>
      <c r="C45" s="51"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</row>
    <row r="46" spans="1:9" x14ac:dyDescent="0.2">
      <c r="A46" s="105">
        <v>1603</v>
      </c>
      <c r="B46" s="51">
        <v>0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</row>
    <row r="47" spans="1:9" x14ac:dyDescent="0.2">
      <c r="A47" s="105">
        <v>1604</v>
      </c>
      <c r="B47" s="51">
        <v>0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</row>
    <row r="48" spans="1:9" x14ac:dyDescent="0.2">
      <c r="A48" s="105">
        <v>1605</v>
      </c>
      <c r="B48" s="51">
        <v>0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</row>
    <row r="49" spans="1:9" x14ac:dyDescent="0.2">
      <c r="A49" s="105">
        <v>1606</v>
      </c>
      <c r="B49" s="51">
        <v>0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</row>
    <row r="50" spans="1:9" x14ac:dyDescent="0.2">
      <c r="A50" s="104">
        <v>1607</v>
      </c>
      <c r="B50" s="89">
        <v>0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</row>
    <row r="51" spans="1:9" x14ac:dyDescent="0.2">
      <c r="A51" s="105">
        <v>1608</v>
      </c>
      <c r="B51" s="51">
        <v>0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</row>
    <row r="52" spans="1:9" x14ac:dyDescent="0.2">
      <c r="A52" s="105">
        <v>1609</v>
      </c>
      <c r="B52" s="51">
        <v>0</v>
      </c>
      <c r="C52" s="51">
        <v>0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</row>
    <row r="53" spans="1:9" x14ac:dyDescent="0.2">
      <c r="A53" s="105">
        <v>1610</v>
      </c>
      <c r="B53" s="51">
        <v>0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</row>
    <row r="54" spans="1:9" x14ac:dyDescent="0.2">
      <c r="A54" s="105">
        <v>1611</v>
      </c>
      <c r="B54" s="51">
        <v>1</v>
      </c>
      <c r="C54" s="51"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</row>
    <row r="55" spans="1:9" x14ac:dyDescent="0.2">
      <c r="A55" s="105">
        <v>1612</v>
      </c>
      <c r="B55" s="51">
        <v>0</v>
      </c>
      <c r="C55" s="51">
        <v>0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</row>
    <row r="56" spans="1:9" x14ac:dyDescent="0.2">
      <c r="A56" s="105">
        <v>1613</v>
      </c>
      <c r="B56" s="51">
        <v>1</v>
      </c>
      <c r="C56" s="51">
        <v>0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</row>
    <row r="57" spans="1:9" x14ac:dyDescent="0.2">
      <c r="A57" s="105">
        <v>1614</v>
      </c>
      <c r="B57" s="51">
        <v>0</v>
      </c>
      <c r="C57" s="51">
        <v>0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</row>
    <row r="58" spans="1:9" x14ac:dyDescent="0.2">
      <c r="A58" s="105">
        <v>1615</v>
      </c>
      <c r="B58" s="51">
        <v>0</v>
      </c>
      <c r="C58" s="51">
        <v>0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</row>
    <row r="59" spans="1:9" x14ac:dyDescent="0.2">
      <c r="A59" s="105">
        <v>1701</v>
      </c>
      <c r="B59" s="51">
        <v>1</v>
      </c>
      <c r="C59" s="51">
        <v>0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</row>
    <row r="60" spans="1:9" x14ac:dyDescent="0.2">
      <c r="A60" s="105">
        <v>1702</v>
      </c>
      <c r="B60" s="51">
        <v>1</v>
      </c>
      <c r="C60" s="51">
        <v>0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</row>
    <row r="61" spans="1:9" x14ac:dyDescent="0.2">
      <c r="A61" s="105">
        <v>1703</v>
      </c>
      <c r="B61" s="51">
        <v>0</v>
      </c>
      <c r="C61" s="51">
        <v>0</v>
      </c>
      <c r="D61" s="51">
        <v>0</v>
      </c>
      <c r="E61" s="51">
        <v>0</v>
      </c>
      <c r="F61" s="51">
        <v>1</v>
      </c>
      <c r="G61" s="51">
        <v>0</v>
      </c>
      <c r="H61" s="51">
        <v>0</v>
      </c>
      <c r="I61" s="51">
        <v>0</v>
      </c>
    </row>
    <row r="62" spans="1:9" x14ac:dyDescent="0.2">
      <c r="A62" s="105">
        <v>1704</v>
      </c>
      <c r="B62" s="51">
        <v>3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</row>
    <row r="63" spans="1:9" x14ac:dyDescent="0.2">
      <c r="A63" s="105">
        <v>1705</v>
      </c>
      <c r="B63" s="51">
        <v>1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</row>
    <row r="64" spans="1:9" x14ac:dyDescent="0.2">
      <c r="A64" s="105">
        <v>1706</v>
      </c>
      <c r="B64" s="51">
        <v>0</v>
      </c>
      <c r="C64" s="51">
        <v>0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</row>
    <row r="65" spans="1:9" x14ac:dyDescent="0.2">
      <c r="A65" s="105">
        <v>1707</v>
      </c>
      <c r="B65" s="51">
        <v>1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</row>
    <row r="66" spans="1:9" x14ac:dyDescent="0.2">
      <c r="A66" s="105">
        <v>1708</v>
      </c>
      <c r="B66" s="51">
        <v>0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</row>
    <row r="67" spans="1:9" x14ac:dyDescent="0.2">
      <c r="A67" s="105">
        <v>1709</v>
      </c>
      <c r="B67" s="51">
        <v>0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</row>
    <row r="68" spans="1:9" x14ac:dyDescent="0.2">
      <c r="A68" s="105">
        <v>1710</v>
      </c>
      <c r="B68" s="51">
        <v>0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</row>
    <row r="69" spans="1:9" x14ac:dyDescent="0.2">
      <c r="A69" s="105">
        <v>1711</v>
      </c>
      <c r="B69" s="51">
        <v>0</v>
      </c>
      <c r="C69" s="51">
        <v>0</v>
      </c>
      <c r="D69" s="51">
        <v>0</v>
      </c>
      <c r="E69" s="51">
        <v>0</v>
      </c>
      <c r="F69" s="51">
        <v>0</v>
      </c>
      <c r="G69" s="51">
        <v>0</v>
      </c>
      <c r="H69" s="51">
        <v>0</v>
      </c>
      <c r="I69" s="51">
        <v>0</v>
      </c>
    </row>
    <row r="70" spans="1:9" x14ac:dyDescent="0.2">
      <c r="A70" s="105">
        <v>1712</v>
      </c>
      <c r="B70" s="51">
        <v>0</v>
      </c>
      <c r="C70" s="51">
        <v>0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</row>
    <row r="71" spans="1:9" x14ac:dyDescent="0.2">
      <c r="A71" s="105">
        <v>1713</v>
      </c>
      <c r="B71" s="51">
        <v>0</v>
      </c>
      <c r="C71" s="51">
        <v>0</v>
      </c>
      <c r="D71" s="51">
        <v>0</v>
      </c>
      <c r="E71" s="51">
        <v>0</v>
      </c>
      <c r="F71" s="51">
        <v>0</v>
      </c>
      <c r="G71" s="51">
        <v>0</v>
      </c>
      <c r="H71" s="51">
        <v>0</v>
      </c>
      <c r="I71" s="51">
        <v>0</v>
      </c>
    </row>
    <row r="72" spans="1:9" x14ac:dyDescent="0.2">
      <c r="A72" s="105">
        <v>1714</v>
      </c>
      <c r="B72" s="51">
        <v>0</v>
      </c>
      <c r="C72" s="51">
        <v>0</v>
      </c>
      <c r="D72" s="51">
        <v>0</v>
      </c>
      <c r="E72" s="51">
        <v>0</v>
      </c>
      <c r="F72" s="51">
        <v>0</v>
      </c>
      <c r="G72" s="51">
        <v>0</v>
      </c>
      <c r="H72" s="51">
        <v>0</v>
      </c>
      <c r="I72" s="51">
        <v>0</v>
      </c>
    </row>
    <row r="73" spans="1:9" x14ac:dyDescent="0.2">
      <c r="A73" s="105">
        <v>1715</v>
      </c>
      <c r="B73" s="51">
        <v>0</v>
      </c>
      <c r="C73" s="51">
        <v>0</v>
      </c>
      <c r="D73" s="51">
        <v>0</v>
      </c>
      <c r="E73" s="51">
        <v>0</v>
      </c>
      <c r="F73" s="51">
        <v>0</v>
      </c>
      <c r="G73" s="51">
        <v>0</v>
      </c>
      <c r="H73" s="51">
        <v>0</v>
      </c>
      <c r="I73" s="51">
        <v>0</v>
      </c>
    </row>
    <row r="74" spans="1:9" x14ac:dyDescent="0.2">
      <c r="A74" s="104">
        <v>1801</v>
      </c>
      <c r="B74" s="89">
        <v>0</v>
      </c>
      <c r="C74" s="89">
        <v>0</v>
      </c>
      <c r="D74" s="89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</row>
    <row r="75" spans="1:9" x14ac:dyDescent="0.2">
      <c r="A75" s="104">
        <v>1802</v>
      </c>
      <c r="B75" s="89">
        <v>1</v>
      </c>
      <c r="C75" s="89">
        <v>0</v>
      </c>
      <c r="D75" s="89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</row>
    <row r="76" spans="1:9" x14ac:dyDescent="0.2">
      <c r="A76" s="104">
        <v>1803</v>
      </c>
      <c r="B76" s="89">
        <v>0</v>
      </c>
      <c r="C76" s="89">
        <v>0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</row>
    <row r="77" spans="1:9" x14ac:dyDescent="0.2">
      <c r="A77" s="106">
        <v>1804</v>
      </c>
      <c r="B77" s="51">
        <v>0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</row>
    <row r="78" spans="1:9" x14ac:dyDescent="0.2">
      <c r="A78" s="105">
        <v>1805</v>
      </c>
      <c r="B78" s="51">
        <v>0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</row>
    <row r="79" spans="1:9" x14ac:dyDescent="0.2">
      <c r="A79" s="105">
        <v>1806</v>
      </c>
      <c r="B79" s="51">
        <v>0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</row>
    <row r="80" spans="1:9" x14ac:dyDescent="0.2">
      <c r="A80" s="105">
        <v>1807</v>
      </c>
      <c r="B80" s="51">
        <v>0</v>
      </c>
      <c r="C80" s="51">
        <v>0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</row>
    <row r="81" spans="1:9" x14ac:dyDescent="0.2">
      <c r="A81" s="105">
        <v>1808</v>
      </c>
      <c r="B81" s="51">
        <v>1</v>
      </c>
      <c r="C81" s="51">
        <v>0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</row>
    <row r="82" spans="1:9" x14ac:dyDescent="0.2">
      <c r="A82" s="105">
        <v>1809</v>
      </c>
      <c r="B82" s="51">
        <v>0</v>
      </c>
      <c r="C82" s="51">
        <v>0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</row>
    <row r="83" spans="1:9" x14ac:dyDescent="0.2">
      <c r="A83" s="105">
        <v>1810</v>
      </c>
      <c r="B83" s="51">
        <v>0</v>
      </c>
      <c r="C83" s="51">
        <v>0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</row>
    <row r="84" spans="1:9" x14ac:dyDescent="0.2">
      <c r="A84" s="105">
        <v>1811</v>
      </c>
      <c r="B84" s="51">
        <v>0</v>
      </c>
      <c r="C84" s="51">
        <v>0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</row>
    <row r="85" spans="1:9" x14ac:dyDescent="0.2">
      <c r="A85" s="105">
        <v>1812</v>
      </c>
      <c r="B85" s="51">
        <v>0</v>
      </c>
      <c r="C85" s="51">
        <v>0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</row>
    <row r="86" spans="1:9" x14ac:dyDescent="0.2">
      <c r="A86" s="105">
        <v>1813</v>
      </c>
      <c r="B86" s="51">
        <v>0</v>
      </c>
      <c r="C86" s="51">
        <v>0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</row>
    <row r="87" spans="1:9" x14ac:dyDescent="0.2">
      <c r="A87" s="105">
        <v>1814</v>
      </c>
      <c r="B87" s="51">
        <v>0</v>
      </c>
      <c r="C87" s="51">
        <v>0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</row>
    <row r="88" spans="1:9" x14ac:dyDescent="0.2">
      <c r="A88" s="105">
        <v>1815</v>
      </c>
      <c r="B88" s="51">
        <v>1</v>
      </c>
      <c r="C88" s="51">
        <v>0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</row>
    <row r="89" spans="1:9" x14ac:dyDescent="0.2">
      <c r="A89" s="105">
        <v>1816</v>
      </c>
      <c r="B89" s="51">
        <v>0</v>
      </c>
      <c r="C89" s="51">
        <v>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</row>
    <row r="90" spans="1:9" x14ac:dyDescent="0.2">
      <c r="A90" s="105">
        <v>1817</v>
      </c>
      <c r="B90" s="51">
        <v>0</v>
      </c>
      <c r="C90" s="51">
        <v>0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</row>
    <row r="91" spans="1:9" x14ac:dyDescent="0.2">
      <c r="A91" s="105">
        <v>1818</v>
      </c>
      <c r="B91" s="51">
        <v>0</v>
      </c>
      <c r="C91" s="51">
        <v>0</v>
      </c>
      <c r="D91" s="51">
        <v>0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</row>
    <row r="92" spans="1:9" x14ac:dyDescent="0.2">
      <c r="A92" s="105">
        <v>1901</v>
      </c>
      <c r="B92" s="51">
        <v>1</v>
      </c>
      <c r="C92" s="51">
        <v>0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</row>
    <row r="93" spans="1:9" x14ac:dyDescent="0.2">
      <c r="A93" s="105">
        <v>1902</v>
      </c>
      <c r="B93" s="51">
        <v>0</v>
      </c>
      <c r="C93" s="51">
        <v>0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</row>
    <row r="94" spans="1:9" x14ac:dyDescent="0.2">
      <c r="A94" s="104">
        <v>1903</v>
      </c>
      <c r="B94" s="89">
        <v>0</v>
      </c>
      <c r="C94" s="89">
        <v>0</v>
      </c>
      <c r="D94" s="89"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</row>
    <row r="95" spans="1:9" x14ac:dyDescent="0.2">
      <c r="A95" s="105">
        <v>1904</v>
      </c>
      <c r="B95" s="51">
        <v>0</v>
      </c>
      <c r="C95" s="51">
        <v>0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</row>
    <row r="96" spans="1:9" x14ac:dyDescent="0.2">
      <c r="A96" s="105">
        <v>1905</v>
      </c>
      <c r="B96" s="51">
        <v>1</v>
      </c>
      <c r="C96" s="51">
        <v>0</v>
      </c>
      <c r="D96" s="51">
        <v>0</v>
      </c>
      <c r="E96" s="51">
        <v>0</v>
      </c>
      <c r="F96" s="51">
        <v>1</v>
      </c>
      <c r="G96" s="51">
        <v>0</v>
      </c>
      <c r="H96" s="51">
        <v>0</v>
      </c>
      <c r="I96" s="51">
        <v>0</v>
      </c>
    </row>
    <row r="97" spans="1:9" x14ac:dyDescent="0.2">
      <c r="A97" s="105">
        <v>1906</v>
      </c>
      <c r="B97" s="51">
        <v>2</v>
      </c>
      <c r="C97" s="51">
        <v>0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</row>
    <row r="98" spans="1:9" x14ac:dyDescent="0.2">
      <c r="A98" s="105">
        <v>1907</v>
      </c>
      <c r="B98" s="51">
        <v>1</v>
      </c>
      <c r="C98" s="51">
        <v>0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</row>
    <row r="99" spans="1:9" x14ac:dyDescent="0.2">
      <c r="A99" s="105">
        <v>1908</v>
      </c>
      <c r="B99" s="51">
        <v>0</v>
      </c>
      <c r="C99" s="51">
        <v>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</row>
    <row r="100" spans="1:9" x14ac:dyDescent="0.2">
      <c r="A100" s="105">
        <v>1909</v>
      </c>
      <c r="B100" s="51">
        <v>0</v>
      </c>
      <c r="C100" s="51">
        <v>0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</row>
    <row r="101" spans="1:9" x14ac:dyDescent="0.2">
      <c r="A101" s="105">
        <v>1910</v>
      </c>
      <c r="B101" s="51">
        <v>2</v>
      </c>
      <c r="C101" s="51">
        <v>0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</row>
    <row r="102" spans="1:9" x14ac:dyDescent="0.2">
      <c r="A102" s="105">
        <v>1911</v>
      </c>
      <c r="B102" s="51">
        <v>0</v>
      </c>
      <c r="C102" s="51">
        <v>0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</row>
    <row r="103" spans="1:9" x14ac:dyDescent="0.2">
      <c r="A103" s="105">
        <v>1912</v>
      </c>
      <c r="B103" s="51">
        <v>1</v>
      </c>
      <c r="C103" s="51">
        <v>0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</row>
    <row r="104" spans="1:9" x14ac:dyDescent="0.2">
      <c r="A104" s="105">
        <v>1913</v>
      </c>
      <c r="B104" s="51">
        <v>1</v>
      </c>
      <c r="C104" s="51">
        <v>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</row>
    <row r="105" spans="1:9" x14ac:dyDescent="0.2">
      <c r="A105" s="105">
        <v>1914</v>
      </c>
      <c r="B105" s="51">
        <v>1</v>
      </c>
      <c r="C105" s="51">
        <v>0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</row>
    <row r="106" spans="1:9" x14ac:dyDescent="0.2">
      <c r="A106" s="105">
        <v>1915</v>
      </c>
      <c r="B106" s="51">
        <v>0</v>
      </c>
      <c r="C106" s="51">
        <v>0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</row>
    <row r="107" spans="1:9" x14ac:dyDescent="0.2">
      <c r="A107" s="105">
        <v>1916</v>
      </c>
      <c r="B107" s="51">
        <v>0</v>
      </c>
      <c r="C107" s="51">
        <v>0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</row>
    <row r="108" spans="1:9" x14ac:dyDescent="0.2">
      <c r="A108" s="105">
        <v>1917</v>
      </c>
      <c r="B108" s="51">
        <v>0</v>
      </c>
      <c r="C108" s="51">
        <v>0</v>
      </c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</row>
    <row r="109" spans="1:9" x14ac:dyDescent="0.2">
      <c r="A109" s="105">
        <v>1918</v>
      </c>
      <c r="B109" s="51">
        <v>0</v>
      </c>
      <c r="C109" s="51">
        <v>0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</row>
    <row r="110" spans="1:9" x14ac:dyDescent="0.2">
      <c r="A110" s="105">
        <v>1919</v>
      </c>
      <c r="B110" s="51">
        <v>0</v>
      </c>
      <c r="C110" s="51">
        <v>0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</row>
    <row r="111" spans="1:9" x14ac:dyDescent="0.2">
      <c r="A111" s="105">
        <v>1920</v>
      </c>
      <c r="B111" s="51">
        <v>0</v>
      </c>
      <c r="C111" s="51">
        <v>0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</row>
    <row r="112" spans="1:9" x14ac:dyDescent="0.2">
      <c r="A112" s="104">
        <v>2001</v>
      </c>
      <c r="B112" s="89">
        <v>0</v>
      </c>
      <c r="C112" s="89">
        <v>0</v>
      </c>
      <c r="D112" s="89">
        <v>0</v>
      </c>
      <c r="E112" s="89">
        <v>0</v>
      </c>
      <c r="F112" s="89">
        <v>1</v>
      </c>
      <c r="G112" s="89">
        <v>0</v>
      </c>
      <c r="H112" s="89">
        <v>0</v>
      </c>
      <c r="I112" s="89">
        <v>0</v>
      </c>
    </row>
    <row r="113" spans="1:9" x14ac:dyDescent="0.2">
      <c r="A113" s="104">
        <v>2002</v>
      </c>
      <c r="B113" s="89">
        <v>0</v>
      </c>
      <c r="C113" s="89">
        <v>0</v>
      </c>
      <c r="D113" s="89">
        <v>0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</row>
    <row r="114" spans="1:9" x14ac:dyDescent="0.2">
      <c r="A114" s="104">
        <v>2003</v>
      </c>
      <c r="B114" s="89">
        <v>0</v>
      </c>
      <c r="C114" s="89">
        <v>0</v>
      </c>
      <c r="D114" s="89">
        <v>0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</row>
    <row r="115" spans="1:9" x14ac:dyDescent="0.2">
      <c r="A115" s="104">
        <v>2004</v>
      </c>
      <c r="B115" s="89">
        <v>0</v>
      </c>
      <c r="C115" s="89">
        <v>0</v>
      </c>
      <c r="D115" s="89">
        <v>0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</row>
    <row r="116" spans="1:9" x14ac:dyDescent="0.2">
      <c r="A116" s="104">
        <v>2005</v>
      </c>
      <c r="B116" s="89">
        <v>0</v>
      </c>
      <c r="C116" s="89">
        <v>0</v>
      </c>
      <c r="D116" s="89">
        <v>0</v>
      </c>
      <c r="E116" s="89">
        <v>0</v>
      </c>
      <c r="F116" s="89">
        <v>0</v>
      </c>
      <c r="G116" s="89">
        <v>0</v>
      </c>
      <c r="H116" s="89">
        <v>0</v>
      </c>
      <c r="I116" s="89">
        <v>0</v>
      </c>
    </row>
    <row r="117" spans="1:9" x14ac:dyDescent="0.2">
      <c r="A117" s="104">
        <v>2006</v>
      </c>
      <c r="B117" s="89">
        <v>0</v>
      </c>
      <c r="C117" s="89">
        <v>0</v>
      </c>
      <c r="D117" s="89">
        <v>0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</row>
    <row r="118" spans="1:9" x14ac:dyDescent="0.2">
      <c r="A118" s="104">
        <v>2007</v>
      </c>
      <c r="B118" s="89">
        <v>0</v>
      </c>
      <c r="C118" s="89">
        <v>0</v>
      </c>
      <c r="D118" s="89">
        <v>0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</row>
    <row r="119" spans="1:9" x14ac:dyDescent="0.2">
      <c r="A119" s="104">
        <v>2008</v>
      </c>
      <c r="B119" s="89">
        <v>0</v>
      </c>
      <c r="C119" s="89">
        <v>0</v>
      </c>
      <c r="D119" s="89">
        <v>0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</row>
    <row r="120" spans="1:9" x14ac:dyDescent="0.2">
      <c r="A120" s="104">
        <v>2009</v>
      </c>
      <c r="B120" s="89">
        <v>0</v>
      </c>
      <c r="C120" s="89">
        <v>0</v>
      </c>
      <c r="D120" s="89">
        <v>0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</row>
    <row r="121" spans="1:9" x14ac:dyDescent="0.2">
      <c r="A121" s="104">
        <v>2010</v>
      </c>
      <c r="B121" s="89">
        <v>0</v>
      </c>
      <c r="C121" s="89">
        <v>0</v>
      </c>
      <c r="D121" s="89">
        <v>0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</row>
    <row r="122" spans="1:9" x14ac:dyDescent="0.2">
      <c r="A122" s="104">
        <v>2011</v>
      </c>
      <c r="B122" s="89">
        <v>0</v>
      </c>
      <c r="C122" s="89">
        <v>0</v>
      </c>
      <c r="D122" s="89">
        <v>0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</row>
    <row r="123" spans="1:9" x14ac:dyDescent="0.2">
      <c r="A123" s="104">
        <v>2012</v>
      </c>
      <c r="B123" s="89">
        <v>0</v>
      </c>
      <c r="C123" s="89">
        <v>0</v>
      </c>
      <c r="D123" s="89">
        <v>0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</row>
    <row r="124" spans="1:9" x14ac:dyDescent="0.2">
      <c r="A124" s="104">
        <v>2013</v>
      </c>
      <c r="B124" s="89">
        <v>0</v>
      </c>
      <c r="C124" s="89">
        <v>0</v>
      </c>
      <c r="D124" s="89">
        <v>0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</row>
    <row r="125" spans="1:9" x14ac:dyDescent="0.2">
      <c r="A125" s="104">
        <v>2014</v>
      </c>
      <c r="B125" s="89">
        <v>0</v>
      </c>
      <c r="C125" s="89">
        <v>0</v>
      </c>
      <c r="D125" s="89">
        <v>0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</row>
    <row r="126" spans="1:9" x14ac:dyDescent="0.2">
      <c r="A126" s="104">
        <v>2015</v>
      </c>
      <c r="B126" s="89">
        <v>0</v>
      </c>
      <c r="C126" s="89">
        <v>0</v>
      </c>
      <c r="D126" s="89">
        <v>0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</row>
    <row r="127" spans="1:9" x14ac:dyDescent="0.2">
      <c r="A127" s="104">
        <v>2101</v>
      </c>
      <c r="B127" s="89">
        <v>0</v>
      </c>
      <c r="C127" s="89">
        <v>0</v>
      </c>
      <c r="D127" s="89">
        <v>0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</row>
    <row r="128" spans="1:9" x14ac:dyDescent="0.2">
      <c r="A128" s="104">
        <v>2102</v>
      </c>
      <c r="B128" s="89">
        <v>0</v>
      </c>
      <c r="C128" s="89">
        <v>0</v>
      </c>
      <c r="D128" s="89">
        <v>0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</row>
    <row r="129" spans="1:9" x14ac:dyDescent="0.2">
      <c r="A129" s="104">
        <v>2103</v>
      </c>
      <c r="B129" s="89">
        <v>0</v>
      </c>
      <c r="C129" s="89">
        <v>0</v>
      </c>
      <c r="D129" s="89">
        <v>0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</row>
    <row r="130" spans="1:9" x14ac:dyDescent="0.2">
      <c r="A130" s="104">
        <v>2104</v>
      </c>
      <c r="B130" s="89">
        <v>0</v>
      </c>
      <c r="C130" s="89">
        <v>0</v>
      </c>
      <c r="D130" s="89">
        <v>0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</row>
    <row r="131" spans="1:9" x14ac:dyDescent="0.2">
      <c r="A131" s="104">
        <v>2105</v>
      </c>
      <c r="B131" s="89">
        <v>0</v>
      </c>
      <c r="C131" s="89">
        <v>0</v>
      </c>
      <c r="D131" s="89">
        <v>0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</row>
    <row r="132" spans="1:9" x14ac:dyDescent="0.2">
      <c r="A132" s="104">
        <v>2106</v>
      </c>
      <c r="B132" s="89">
        <v>0</v>
      </c>
      <c r="C132" s="89">
        <v>0</v>
      </c>
      <c r="D132" s="89">
        <v>0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</row>
    <row r="133" spans="1:9" x14ac:dyDescent="0.2">
      <c r="A133" s="104">
        <v>2107</v>
      </c>
      <c r="B133" s="89">
        <v>0</v>
      </c>
      <c r="C133" s="89">
        <v>0</v>
      </c>
      <c r="D133" s="89">
        <v>0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</row>
    <row r="134" spans="1:9" x14ac:dyDescent="0.2">
      <c r="A134" s="104">
        <v>2108</v>
      </c>
      <c r="B134" s="89">
        <v>0</v>
      </c>
      <c r="C134" s="89">
        <v>0</v>
      </c>
      <c r="D134" s="89">
        <v>0</v>
      </c>
      <c r="E134" s="89">
        <v>0</v>
      </c>
      <c r="F134" s="89">
        <v>0</v>
      </c>
      <c r="G134" s="89">
        <v>0</v>
      </c>
      <c r="H134" s="89">
        <v>0</v>
      </c>
      <c r="I134" s="89">
        <v>0</v>
      </c>
    </row>
    <row r="135" spans="1:9" x14ac:dyDescent="0.2">
      <c r="A135" s="104">
        <v>2109</v>
      </c>
      <c r="B135" s="89">
        <v>0</v>
      </c>
      <c r="C135" s="89">
        <v>0</v>
      </c>
      <c r="D135" s="89">
        <v>0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</row>
    <row r="136" spans="1:9" x14ac:dyDescent="0.2">
      <c r="A136" s="104">
        <v>2110</v>
      </c>
      <c r="B136" s="89">
        <v>0</v>
      </c>
      <c r="C136" s="89">
        <v>0</v>
      </c>
      <c r="D136" s="89">
        <v>0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</row>
    <row r="137" spans="1:9" x14ac:dyDescent="0.2">
      <c r="A137" s="104">
        <v>2111</v>
      </c>
      <c r="B137" s="89">
        <v>0</v>
      </c>
      <c r="C137" s="89">
        <v>0</v>
      </c>
      <c r="D137" s="89">
        <v>0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</row>
    <row r="138" spans="1:9" x14ac:dyDescent="0.2">
      <c r="A138" s="104">
        <v>2112</v>
      </c>
      <c r="B138" s="89">
        <v>0</v>
      </c>
      <c r="C138" s="89">
        <v>0</v>
      </c>
      <c r="D138" s="89">
        <v>0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</row>
    <row r="139" spans="1:9" x14ac:dyDescent="0.2">
      <c r="A139" s="104">
        <v>2113</v>
      </c>
      <c r="B139" s="89">
        <v>0</v>
      </c>
      <c r="C139" s="89">
        <v>0</v>
      </c>
      <c r="D139" s="89">
        <v>0</v>
      </c>
      <c r="E139" s="89">
        <v>0</v>
      </c>
      <c r="F139" s="89">
        <v>0</v>
      </c>
      <c r="G139" s="89">
        <v>0</v>
      </c>
      <c r="H139" s="89">
        <v>0</v>
      </c>
      <c r="I139" s="89">
        <v>0</v>
      </c>
    </row>
    <row r="140" spans="1:9" x14ac:dyDescent="0.2">
      <c r="A140" s="104">
        <v>2114</v>
      </c>
      <c r="B140" s="89">
        <v>0</v>
      </c>
      <c r="C140" s="89">
        <v>0</v>
      </c>
      <c r="D140" s="89">
        <v>0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</row>
    <row r="141" spans="1:9" x14ac:dyDescent="0.2">
      <c r="A141" s="104">
        <v>2115</v>
      </c>
      <c r="B141" s="89">
        <v>1</v>
      </c>
      <c r="C141" s="89">
        <v>0</v>
      </c>
      <c r="D141" s="89">
        <v>0</v>
      </c>
      <c r="E141" s="89">
        <v>0</v>
      </c>
      <c r="F141" s="89">
        <v>0</v>
      </c>
      <c r="G141" s="89">
        <v>0</v>
      </c>
      <c r="H141" s="89">
        <v>0</v>
      </c>
      <c r="I141" s="89">
        <v>0</v>
      </c>
    </row>
    <row r="142" spans="1:9" x14ac:dyDescent="0.2">
      <c r="A142" s="104">
        <v>2116</v>
      </c>
      <c r="B142" s="89">
        <v>0</v>
      </c>
      <c r="C142" s="89">
        <v>0</v>
      </c>
      <c r="D142" s="89">
        <v>0</v>
      </c>
      <c r="E142" s="89">
        <v>0</v>
      </c>
      <c r="F142" s="89">
        <v>0</v>
      </c>
      <c r="G142" s="89">
        <v>0</v>
      </c>
      <c r="H142" s="89">
        <v>0</v>
      </c>
      <c r="I142" s="89">
        <v>0</v>
      </c>
    </row>
    <row r="143" spans="1:9" x14ac:dyDescent="0.2">
      <c r="A143" s="104">
        <v>2117</v>
      </c>
      <c r="B143" s="89">
        <v>0</v>
      </c>
      <c r="C143" s="89">
        <v>0</v>
      </c>
      <c r="D143" s="89">
        <v>0</v>
      </c>
      <c r="E143" s="89">
        <v>0</v>
      </c>
      <c r="F143" s="89">
        <v>0</v>
      </c>
      <c r="G143" s="89">
        <v>0</v>
      </c>
      <c r="H143" s="89">
        <v>0</v>
      </c>
      <c r="I143" s="89">
        <v>0</v>
      </c>
    </row>
    <row r="144" spans="1:9" x14ac:dyDescent="0.2">
      <c r="A144" s="104">
        <v>2201</v>
      </c>
      <c r="B144" s="89">
        <v>0</v>
      </c>
      <c r="C144" s="89">
        <v>0</v>
      </c>
      <c r="D144" s="89">
        <v>0</v>
      </c>
      <c r="E144" s="89">
        <v>0</v>
      </c>
      <c r="F144" s="89">
        <v>0</v>
      </c>
      <c r="G144" s="89">
        <v>0</v>
      </c>
      <c r="H144" s="89">
        <v>0</v>
      </c>
      <c r="I144" s="89">
        <v>0</v>
      </c>
    </row>
    <row r="145" spans="1:9" x14ac:dyDescent="0.2">
      <c r="A145" s="104">
        <v>2202</v>
      </c>
      <c r="B145" s="89">
        <v>0</v>
      </c>
      <c r="C145" s="89">
        <v>0</v>
      </c>
      <c r="D145" s="89">
        <v>0</v>
      </c>
      <c r="E145" s="89">
        <v>0</v>
      </c>
      <c r="F145" s="89">
        <v>0</v>
      </c>
      <c r="G145" s="89">
        <v>0</v>
      </c>
      <c r="H145" s="89">
        <v>0</v>
      </c>
      <c r="I145" s="89">
        <v>0</v>
      </c>
    </row>
    <row r="146" spans="1:9" x14ac:dyDescent="0.2">
      <c r="A146" s="104">
        <v>2203</v>
      </c>
      <c r="B146" s="89">
        <v>1</v>
      </c>
      <c r="C146" s="89">
        <v>0</v>
      </c>
      <c r="D146" s="89">
        <v>0</v>
      </c>
      <c r="E146" s="89">
        <v>0</v>
      </c>
      <c r="F146" s="89">
        <v>0</v>
      </c>
      <c r="G146" s="89">
        <v>0</v>
      </c>
      <c r="H146" s="89">
        <v>0</v>
      </c>
      <c r="I146" s="89">
        <v>0</v>
      </c>
    </row>
    <row r="147" spans="1:9" x14ac:dyDescent="0.2">
      <c r="A147" s="104">
        <v>2204</v>
      </c>
      <c r="B147" s="89">
        <v>0</v>
      </c>
      <c r="C147" s="89">
        <v>0</v>
      </c>
      <c r="D147" s="89">
        <v>0</v>
      </c>
      <c r="E147" s="89">
        <v>0</v>
      </c>
      <c r="F147" s="89">
        <v>0</v>
      </c>
      <c r="G147" s="89">
        <v>0</v>
      </c>
      <c r="H147" s="89">
        <v>0</v>
      </c>
      <c r="I147" s="89">
        <v>0</v>
      </c>
    </row>
    <row r="148" spans="1:9" x14ac:dyDescent="0.2">
      <c r="A148" s="104">
        <v>2205</v>
      </c>
      <c r="B148" s="89">
        <v>0</v>
      </c>
      <c r="C148" s="89">
        <v>0</v>
      </c>
      <c r="D148" s="89">
        <v>0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</row>
    <row r="149" spans="1:9" x14ac:dyDescent="0.2">
      <c r="A149" s="104">
        <v>2206</v>
      </c>
      <c r="B149" s="89">
        <v>0</v>
      </c>
      <c r="C149" s="89">
        <v>0</v>
      </c>
      <c r="D149" s="89">
        <v>0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</row>
    <row r="150" spans="1:9" x14ac:dyDescent="0.2">
      <c r="A150" s="104">
        <v>2207</v>
      </c>
      <c r="B150" s="89">
        <v>0</v>
      </c>
      <c r="C150" s="89">
        <v>0</v>
      </c>
      <c r="D150" s="89">
        <v>0</v>
      </c>
      <c r="E150" s="89">
        <v>0</v>
      </c>
      <c r="F150" s="89">
        <v>0</v>
      </c>
      <c r="G150" s="89">
        <v>0</v>
      </c>
      <c r="H150" s="89">
        <v>0</v>
      </c>
      <c r="I150" s="89">
        <v>0</v>
      </c>
    </row>
    <row r="151" spans="1:9" x14ac:dyDescent="0.2">
      <c r="A151" s="104">
        <v>2208</v>
      </c>
      <c r="B151" s="89">
        <v>0</v>
      </c>
      <c r="C151" s="89">
        <v>0</v>
      </c>
      <c r="D151" s="89">
        <v>0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</row>
    <row r="152" spans="1:9" x14ac:dyDescent="0.2">
      <c r="A152" s="104">
        <v>2209</v>
      </c>
      <c r="B152" s="92">
        <v>0</v>
      </c>
      <c r="C152" s="92">
        <v>0</v>
      </c>
      <c r="D152" s="92">
        <v>0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</row>
    <row r="153" spans="1:9" x14ac:dyDescent="0.2">
      <c r="A153" s="104">
        <v>2210</v>
      </c>
      <c r="B153" s="92">
        <v>0</v>
      </c>
      <c r="C153" s="92">
        <v>0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</row>
    <row r="154" spans="1:9" x14ac:dyDescent="0.2">
      <c r="A154" s="104">
        <v>2211</v>
      </c>
      <c r="B154" s="92">
        <v>0</v>
      </c>
      <c r="C154" s="92">
        <v>0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</row>
    <row r="155" spans="1:9" x14ac:dyDescent="0.2">
      <c r="A155" s="104">
        <v>2212</v>
      </c>
      <c r="B155" s="92">
        <v>0</v>
      </c>
      <c r="C155" s="92">
        <v>0</v>
      </c>
      <c r="D155" s="92">
        <v>0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</row>
    <row r="156" spans="1:9" x14ac:dyDescent="0.2">
      <c r="A156" s="108">
        <v>2213</v>
      </c>
      <c r="B156" s="92">
        <v>0</v>
      </c>
      <c r="C156" s="92">
        <v>0</v>
      </c>
      <c r="D156" s="92">
        <v>0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</row>
    <row r="157" spans="1:9" x14ac:dyDescent="0.2">
      <c r="A157" s="109">
        <v>2214</v>
      </c>
      <c r="B157" s="123">
        <v>0</v>
      </c>
      <c r="C157" s="123">
        <v>0</v>
      </c>
      <c r="D157" s="123">
        <v>0</v>
      </c>
      <c r="E157" s="123">
        <v>0</v>
      </c>
      <c r="F157" s="123">
        <v>0</v>
      </c>
      <c r="G157" s="123">
        <v>0</v>
      </c>
      <c r="H157" s="123">
        <v>0</v>
      </c>
      <c r="I157" s="123">
        <v>0</v>
      </c>
    </row>
    <row r="158" spans="1:9" x14ac:dyDescent="0.2">
      <c r="A158" s="110" t="s">
        <v>114</v>
      </c>
      <c r="B158" s="16">
        <f>SUM(B7:B157)</f>
        <v>32</v>
      </c>
      <c r="C158" s="16">
        <f t="shared" ref="C158:I158" si="0">SUM(C7:C157)</f>
        <v>0</v>
      </c>
      <c r="D158" s="16">
        <f t="shared" si="0"/>
        <v>0</v>
      </c>
      <c r="E158" s="16">
        <f t="shared" si="0"/>
        <v>0</v>
      </c>
      <c r="F158" s="16">
        <f t="shared" si="0"/>
        <v>7</v>
      </c>
      <c r="G158" s="16">
        <f t="shared" si="0"/>
        <v>0</v>
      </c>
      <c r="H158" s="16">
        <f t="shared" si="0"/>
        <v>0</v>
      </c>
      <c r="I158" s="16">
        <f t="shared" si="0"/>
        <v>0</v>
      </c>
    </row>
  </sheetData>
  <sheetProtection selectLockedCells="1"/>
  <mergeCells count="4">
    <mergeCell ref="B1:I1"/>
    <mergeCell ref="B2:I2"/>
    <mergeCell ref="B3:I3"/>
    <mergeCell ref="B4:I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2637D-0B9D-4906-BE38-C6282923E19B}">
  <dimension ref="A1:E158"/>
  <sheetViews>
    <sheetView zoomScaleNormal="100" zoomScaleSheetLayoutView="100" workbookViewId="0">
      <pane ySplit="6" topLeftCell="A7" activePane="bottomLeft" state="frozen"/>
      <selection activeCell="K3" sqref="K3:K4"/>
      <selection pane="bottomLeft" activeCell="C30" sqref="C30"/>
    </sheetView>
  </sheetViews>
  <sheetFormatPr defaultColWidth="9.140625" defaultRowHeight="12.75" x14ac:dyDescent="0.2"/>
  <cols>
    <col min="1" max="1" width="9" style="15" bestFit="1" customWidth="1"/>
    <col min="2" max="2" width="7.85546875" style="15" customWidth="1"/>
    <col min="3" max="3" width="8.140625" style="15" customWidth="1"/>
    <col min="4" max="4" width="7.85546875" style="15" customWidth="1"/>
    <col min="5" max="5" width="8.28515625" style="15" customWidth="1"/>
    <col min="6" max="13" width="8.7109375" style="9" customWidth="1"/>
    <col min="14" max="16384" width="9.140625" style="9"/>
  </cols>
  <sheetData>
    <row r="1" spans="1:5" x14ac:dyDescent="0.2">
      <c r="A1" s="21"/>
      <c r="B1" s="139"/>
      <c r="C1" s="140"/>
      <c r="D1" s="140"/>
      <c r="E1" s="141"/>
    </row>
    <row r="2" spans="1:5" s="23" customFormat="1" x14ac:dyDescent="0.2">
      <c r="A2" s="22"/>
      <c r="B2" s="136" t="s">
        <v>15</v>
      </c>
      <c r="C2" s="137"/>
      <c r="D2" s="137"/>
      <c r="E2" s="138"/>
    </row>
    <row r="3" spans="1:5" s="23" customFormat="1" x14ac:dyDescent="0.2">
      <c r="A3" s="24"/>
      <c r="B3" s="148" t="s">
        <v>16</v>
      </c>
      <c r="C3" s="149"/>
      <c r="D3" s="149"/>
      <c r="E3" s="150"/>
    </row>
    <row r="4" spans="1:5" ht="13.5" customHeight="1" x14ac:dyDescent="0.2">
      <c r="A4" s="25"/>
      <c r="B4" s="1" t="s">
        <v>51</v>
      </c>
      <c r="C4" s="1" t="s">
        <v>0</v>
      </c>
      <c r="D4" s="1" t="s">
        <v>1</v>
      </c>
      <c r="E4" s="1" t="s">
        <v>22</v>
      </c>
    </row>
    <row r="5" spans="1:5" s="10" customFormat="1" ht="93" customHeight="1" thickBot="1" x14ac:dyDescent="0.25">
      <c r="A5" s="26" t="s">
        <v>5</v>
      </c>
      <c r="B5" s="6" t="s">
        <v>189</v>
      </c>
      <c r="C5" s="6" t="s">
        <v>85</v>
      </c>
      <c r="D5" s="6" t="s">
        <v>84</v>
      </c>
      <c r="E5" s="6" t="s">
        <v>23</v>
      </c>
    </row>
    <row r="6" spans="1:5" s="14" customFormat="1" ht="13.5" thickBot="1" x14ac:dyDescent="0.25">
      <c r="A6" s="11"/>
      <c r="B6" s="32"/>
      <c r="C6" s="32"/>
      <c r="D6" s="32"/>
      <c r="E6" s="52"/>
    </row>
    <row r="7" spans="1:5" s="14" customFormat="1" x14ac:dyDescent="0.2">
      <c r="A7" s="102">
        <v>1401</v>
      </c>
      <c r="B7" s="115">
        <v>21</v>
      </c>
      <c r="C7" s="115">
        <v>381</v>
      </c>
      <c r="D7" s="115">
        <v>1208</v>
      </c>
      <c r="E7" s="115">
        <v>9</v>
      </c>
    </row>
    <row r="8" spans="1:5" s="14" customFormat="1" x14ac:dyDescent="0.2">
      <c r="A8" s="103">
        <v>1402</v>
      </c>
      <c r="B8" s="89">
        <v>47</v>
      </c>
      <c r="C8" s="89">
        <v>596</v>
      </c>
      <c r="D8" s="89">
        <v>2258</v>
      </c>
      <c r="E8" s="89">
        <v>22</v>
      </c>
    </row>
    <row r="9" spans="1:5" s="14" customFormat="1" x14ac:dyDescent="0.2">
      <c r="A9" s="103">
        <v>1403</v>
      </c>
      <c r="B9" s="89">
        <v>38</v>
      </c>
      <c r="C9" s="89">
        <v>561</v>
      </c>
      <c r="D9" s="89">
        <v>1464</v>
      </c>
      <c r="E9" s="89">
        <v>13</v>
      </c>
    </row>
    <row r="10" spans="1:5" s="14" customFormat="1" x14ac:dyDescent="0.2">
      <c r="A10" s="103">
        <v>1404</v>
      </c>
      <c r="B10" s="89">
        <v>68</v>
      </c>
      <c r="C10" s="89">
        <v>479</v>
      </c>
      <c r="D10" s="89">
        <v>1826</v>
      </c>
      <c r="E10" s="89">
        <v>17</v>
      </c>
    </row>
    <row r="11" spans="1:5" s="14" customFormat="1" x14ac:dyDescent="0.2">
      <c r="A11" s="103">
        <v>1405</v>
      </c>
      <c r="B11" s="89">
        <v>57</v>
      </c>
      <c r="C11" s="89">
        <v>497</v>
      </c>
      <c r="D11" s="89">
        <v>1413</v>
      </c>
      <c r="E11" s="89">
        <v>12</v>
      </c>
    </row>
    <row r="12" spans="1:5" s="14" customFormat="1" x14ac:dyDescent="0.2">
      <c r="A12" s="103">
        <v>1406</v>
      </c>
      <c r="B12" s="89">
        <v>50</v>
      </c>
      <c r="C12" s="89">
        <v>541</v>
      </c>
      <c r="D12" s="89">
        <v>1649</v>
      </c>
      <c r="E12" s="89">
        <v>9</v>
      </c>
    </row>
    <row r="13" spans="1:5" s="14" customFormat="1" x14ac:dyDescent="0.2">
      <c r="A13" s="103">
        <v>1407</v>
      </c>
      <c r="B13" s="89">
        <v>26</v>
      </c>
      <c r="C13" s="89">
        <v>499</v>
      </c>
      <c r="D13" s="89">
        <v>863</v>
      </c>
      <c r="E13" s="89">
        <v>3</v>
      </c>
    </row>
    <row r="14" spans="1:5" s="14" customFormat="1" x14ac:dyDescent="0.2">
      <c r="A14" s="103">
        <v>1408</v>
      </c>
      <c r="B14" s="89">
        <v>42</v>
      </c>
      <c r="C14" s="89">
        <v>634</v>
      </c>
      <c r="D14" s="89">
        <v>899</v>
      </c>
      <c r="E14" s="89">
        <v>11</v>
      </c>
    </row>
    <row r="15" spans="1:5" s="14" customFormat="1" x14ac:dyDescent="0.2">
      <c r="A15" s="103">
        <v>1409</v>
      </c>
      <c r="B15" s="89">
        <v>32</v>
      </c>
      <c r="C15" s="89">
        <v>530</v>
      </c>
      <c r="D15" s="89">
        <v>863</v>
      </c>
      <c r="E15" s="89">
        <v>9</v>
      </c>
    </row>
    <row r="16" spans="1:5" s="14" customFormat="1" x14ac:dyDescent="0.2">
      <c r="A16" s="103">
        <v>1410</v>
      </c>
      <c r="B16" s="89">
        <v>43</v>
      </c>
      <c r="C16" s="89">
        <v>695</v>
      </c>
      <c r="D16" s="89">
        <v>881</v>
      </c>
      <c r="E16" s="89">
        <v>11</v>
      </c>
    </row>
    <row r="17" spans="1:5" s="14" customFormat="1" x14ac:dyDescent="0.2">
      <c r="A17" s="104">
        <v>1411</v>
      </c>
      <c r="B17" s="89">
        <v>63</v>
      </c>
      <c r="C17" s="89">
        <v>748</v>
      </c>
      <c r="D17" s="89">
        <v>1234</v>
      </c>
      <c r="E17" s="89">
        <v>19</v>
      </c>
    </row>
    <row r="18" spans="1:5" s="14" customFormat="1" x14ac:dyDescent="0.2">
      <c r="A18" s="104">
        <v>1412</v>
      </c>
      <c r="B18" s="89">
        <v>32</v>
      </c>
      <c r="C18" s="89">
        <v>495</v>
      </c>
      <c r="D18" s="89">
        <v>1478</v>
      </c>
      <c r="E18" s="89">
        <v>13</v>
      </c>
    </row>
    <row r="19" spans="1:5" s="14" customFormat="1" x14ac:dyDescent="0.2">
      <c r="A19" s="104">
        <v>1413</v>
      </c>
      <c r="B19" s="89">
        <v>43</v>
      </c>
      <c r="C19" s="89">
        <v>569</v>
      </c>
      <c r="D19" s="89">
        <v>1591</v>
      </c>
      <c r="E19" s="89">
        <v>7</v>
      </c>
    </row>
    <row r="20" spans="1:5" s="14" customFormat="1" x14ac:dyDescent="0.2">
      <c r="A20" s="104">
        <v>1414</v>
      </c>
      <c r="B20" s="89">
        <v>61</v>
      </c>
      <c r="C20" s="89">
        <v>532</v>
      </c>
      <c r="D20" s="89">
        <v>1248</v>
      </c>
      <c r="E20" s="89">
        <v>9</v>
      </c>
    </row>
    <row r="21" spans="1:5" s="14" customFormat="1" x14ac:dyDescent="0.2">
      <c r="A21" s="104">
        <v>1415</v>
      </c>
      <c r="B21" s="89">
        <v>34</v>
      </c>
      <c r="C21" s="89">
        <v>370</v>
      </c>
      <c r="D21" s="89">
        <v>1224</v>
      </c>
      <c r="E21" s="89">
        <v>7</v>
      </c>
    </row>
    <row r="22" spans="1:5" s="14" customFormat="1" x14ac:dyDescent="0.2">
      <c r="A22" s="104">
        <v>1416</v>
      </c>
      <c r="B22" s="89">
        <v>52</v>
      </c>
      <c r="C22" s="89">
        <v>743</v>
      </c>
      <c r="D22" s="89">
        <v>1597</v>
      </c>
      <c r="E22" s="89">
        <v>9</v>
      </c>
    </row>
    <row r="23" spans="1:5" s="14" customFormat="1" x14ac:dyDescent="0.2">
      <c r="A23" s="104">
        <v>1417</v>
      </c>
      <c r="B23" s="89">
        <v>50</v>
      </c>
      <c r="C23" s="89">
        <v>659</v>
      </c>
      <c r="D23" s="89">
        <v>1494</v>
      </c>
      <c r="E23" s="89">
        <v>17</v>
      </c>
    </row>
    <row r="24" spans="1:5" s="14" customFormat="1" x14ac:dyDescent="0.2">
      <c r="A24" s="104">
        <v>1418</v>
      </c>
      <c r="B24" s="89">
        <v>51</v>
      </c>
      <c r="C24" s="89">
        <v>657</v>
      </c>
      <c r="D24" s="89">
        <v>1447</v>
      </c>
      <c r="E24" s="89">
        <v>14</v>
      </c>
    </row>
    <row r="25" spans="1:5" s="14" customFormat="1" x14ac:dyDescent="0.2">
      <c r="A25" s="104">
        <v>1419</v>
      </c>
      <c r="B25" s="89">
        <v>39</v>
      </c>
      <c r="C25" s="89">
        <v>529</v>
      </c>
      <c r="D25" s="89">
        <v>871</v>
      </c>
      <c r="E25" s="89">
        <v>22</v>
      </c>
    </row>
    <row r="26" spans="1:5" s="14" customFormat="1" x14ac:dyDescent="0.2">
      <c r="A26" s="104">
        <v>1420</v>
      </c>
      <c r="B26" s="89">
        <v>59</v>
      </c>
      <c r="C26" s="89">
        <v>662</v>
      </c>
      <c r="D26" s="89">
        <v>1645</v>
      </c>
      <c r="E26" s="89">
        <v>18</v>
      </c>
    </row>
    <row r="27" spans="1:5" s="14" customFormat="1" x14ac:dyDescent="0.2">
      <c r="A27" s="104">
        <v>1421</v>
      </c>
      <c r="B27" s="89">
        <v>84</v>
      </c>
      <c r="C27" s="89">
        <v>788</v>
      </c>
      <c r="D27" s="89">
        <v>1307</v>
      </c>
      <c r="E27" s="89">
        <v>19</v>
      </c>
    </row>
    <row r="28" spans="1:5" s="14" customFormat="1" x14ac:dyDescent="0.2">
      <c r="A28" s="104">
        <v>1501</v>
      </c>
      <c r="B28" s="89">
        <v>68</v>
      </c>
      <c r="C28" s="89">
        <v>880</v>
      </c>
      <c r="D28" s="89">
        <v>1206</v>
      </c>
      <c r="E28" s="89">
        <v>12</v>
      </c>
    </row>
    <row r="29" spans="1:5" s="14" customFormat="1" x14ac:dyDescent="0.2">
      <c r="A29" s="105">
        <v>1502</v>
      </c>
      <c r="B29" s="51">
        <v>42</v>
      </c>
      <c r="C29" s="51">
        <v>750</v>
      </c>
      <c r="D29" s="51">
        <v>1023</v>
      </c>
      <c r="E29" s="51">
        <v>14</v>
      </c>
    </row>
    <row r="30" spans="1:5" s="14" customFormat="1" x14ac:dyDescent="0.2">
      <c r="A30" s="105">
        <v>1503</v>
      </c>
      <c r="B30" s="51">
        <v>41</v>
      </c>
      <c r="C30" s="51">
        <v>648</v>
      </c>
      <c r="D30" s="51">
        <v>732</v>
      </c>
      <c r="E30" s="51">
        <v>11</v>
      </c>
    </row>
    <row r="31" spans="1:5" s="14" customFormat="1" x14ac:dyDescent="0.2">
      <c r="A31" s="104">
        <v>1504</v>
      </c>
      <c r="B31" s="89">
        <v>36</v>
      </c>
      <c r="C31" s="89">
        <v>557</v>
      </c>
      <c r="D31" s="89">
        <v>701</v>
      </c>
      <c r="E31" s="89">
        <v>7</v>
      </c>
    </row>
    <row r="32" spans="1:5" s="14" customFormat="1" x14ac:dyDescent="0.2">
      <c r="A32" s="105">
        <v>1505</v>
      </c>
      <c r="B32" s="51">
        <v>32</v>
      </c>
      <c r="C32" s="51">
        <v>558</v>
      </c>
      <c r="D32" s="51">
        <v>755</v>
      </c>
      <c r="E32" s="51">
        <v>10</v>
      </c>
    </row>
    <row r="33" spans="1:5" s="14" customFormat="1" x14ac:dyDescent="0.2">
      <c r="A33" s="105">
        <v>1506</v>
      </c>
      <c r="B33" s="51">
        <v>52</v>
      </c>
      <c r="C33" s="51">
        <v>743</v>
      </c>
      <c r="D33" s="51">
        <v>720</v>
      </c>
      <c r="E33" s="51">
        <v>8</v>
      </c>
    </row>
    <row r="34" spans="1:5" s="14" customFormat="1" x14ac:dyDescent="0.2">
      <c r="A34" s="105">
        <v>1507</v>
      </c>
      <c r="B34" s="51">
        <v>41</v>
      </c>
      <c r="C34" s="51">
        <v>699</v>
      </c>
      <c r="D34" s="51">
        <v>814</v>
      </c>
      <c r="E34" s="51">
        <v>9</v>
      </c>
    </row>
    <row r="35" spans="1:5" s="14" customFormat="1" x14ac:dyDescent="0.2">
      <c r="A35" s="105">
        <v>1508</v>
      </c>
      <c r="B35" s="51">
        <v>56</v>
      </c>
      <c r="C35" s="51">
        <v>711</v>
      </c>
      <c r="D35" s="51">
        <v>722</v>
      </c>
      <c r="E35" s="51">
        <v>11</v>
      </c>
    </row>
    <row r="36" spans="1:5" s="14" customFormat="1" ht="14.45" customHeight="1" x14ac:dyDescent="0.2">
      <c r="A36" s="105">
        <v>1509</v>
      </c>
      <c r="B36" s="51">
        <v>48</v>
      </c>
      <c r="C36" s="51">
        <v>865</v>
      </c>
      <c r="D36" s="51">
        <v>849</v>
      </c>
      <c r="E36" s="51">
        <v>19</v>
      </c>
    </row>
    <row r="37" spans="1:5" s="14" customFormat="1" x14ac:dyDescent="0.2">
      <c r="A37" s="105">
        <v>1510</v>
      </c>
      <c r="B37" s="51">
        <v>47</v>
      </c>
      <c r="C37" s="51">
        <v>831</v>
      </c>
      <c r="D37" s="51">
        <v>678</v>
      </c>
      <c r="E37" s="51">
        <v>12</v>
      </c>
    </row>
    <row r="38" spans="1:5" s="29" customFormat="1" x14ac:dyDescent="0.2">
      <c r="A38" s="105">
        <v>1511</v>
      </c>
      <c r="B38" s="51">
        <v>58</v>
      </c>
      <c r="C38" s="51">
        <v>833</v>
      </c>
      <c r="D38" s="51">
        <v>742</v>
      </c>
      <c r="E38" s="51">
        <v>14</v>
      </c>
    </row>
    <row r="39" spans="1:5" s="29" customFormat="1" x14ac:dyDescent="0.2">
      <c r="A39" s="105">
        <v>1512</v>
      </c>
      <c r="B39" s="51">
        <v>38</v>
      </c>
      <c r="C39" s="51">
        <v>571</v>
      </c>
      <c r="D39" s="51">
        <v>505</v>
      </c>
      <c r="E39" s="51">
        <v>14</v>
      </c>
    </row>
    <row r="40" spans="1:5" s="14" customFormat="1" x14ac:dyDescent="0.2">
      <c r="A40" s="105">
        <v>1513</v>
      </c>
      <c r="B40" s="51">
        <v>33</v>
      </c>
      <c r="C40" s="51">
        <v>572</v>
      </c>
      <c r="D40" s="51">
        <v>573</v>
      </c>
      <c r="E40" s="51">
        <v>12</v>
      </c>
    </row>
    <row r="41" spans="1:5" s="14" customFormat="1" x14ac:dyDescent="0.2">
      <c r="A41" s="105">
        <v>1514</v>
      </c>
      <c r="B41" s="51">
        <v>40</v>
      </c>
      <c r="C41" s="51">
        <v>524</v>
      </c>
      <c r="D41" s="51">
        <v>641</v>
      </c>
      <c r="E41" s="51">
        <v>13</v>
      </c>
    </row>
    <row r="42" spans="1:5" s="14" customFormat="1" x14ac:dyDescent="0.2">
      <c r="A42" s="105">
        <v>1515</v>
      </c>
      <c r="B42" s="51">
        <v>26</v>
      </c>
      <c r="C42" s="51">
        <v>340</v>
      </c>
      <c r="D42" s="51">
        <v>447</v>
      </c>
      <c r="E42" s="51">
        <v>6</v>
      </c>
    </row>
    <row r="43" spans="1:5" s="14" customFormat="1" x14ac:dyDescent="0.2">
      <c r="A43" s="104">
        <v>1516</v>
      </c>
      <c r="B43" s="89">
        <v>33</v>
      </c>
      <c r="C43" s="89">
        <v>610</v>
      </c>
      <c r="D43" s="89">
        <v>616</v>
      </c>
      <c r="E43" s="89">
        <v>10</v>
      </c>
    </row>
    <row r="44" spans="1:5" s="14" customFormat="1" x14ac:dyDescent="0.2">
      <c r="A44" s="105">
        <v>1601</v>
      </c>
      <c r="B44" s="51">
        <v>44</v>
      </c>
      <c r="C44" s="51">
        <v>1184</v>
      </c>
      <c r="D44" s="51">
        <v>1063</v>
      </c>
      <c r="E44" s="51">
        <v>8</v>
      </c>
    </row>
    <row r="45" spans="1:5" s="14" customFormat="1" x14ac:dyDescent="0.2">
      <c r="A45" s="105">
        <v>1602</v>
      </c>
      <c r="B45" s="51">
        <v>39</v>
      </c>
      <c r="C45" s="51">
        <v>1083</v>
      </c>
      <c r="D45" s="51">
        <v>690</v>
      </c>
      <c r="E45" s="51">
        <v>13</v>
      </c>
    </row>
    <row r="46" spans="1:5" s="14" customFormat="1" x14ac:dyDescent="0.2">
      <c r="A46" s="105">
        <v>1603</v>
      </c>
      <c r="B46" s="51">
        <v>61</v>
      </c>
      <c r="C46" s="51">
        <v>1537</v>
      </c>
      <c r="D46" s="51">
        <v>743</v>
      </c>
      <c r="E46" s="51">
        <v>13</v>
      </c>
    </row>
    <row r="47" spans="1:5" s="14" customFormat="1" ht="14.45" customHeight="1" x14ac:dyDescent="0.2">
      <c r="A47" s="105">
        <v>1604</v>
      </c>
      <c r="B47" s="51">
        <v>40</v>
      </c>
      <c r="C47" s="51">
        <v>916</v>
      </c>
      <c r="D47" s="51">
        <v>488</v>
      </c>
      <c r="E47" s="51">
        <v>8</v>
      </c>
    </row>
    <row r="48" spans="1:5" s="14" customFormat="1" x14ac:dyDescent="0.2">
      <c r="A48" s="105">
        <v>1605</v>
      </c>
      <c r="B48" s="51">
        <v>50</v>
      </c>
      <c r="C48" s="51">
        <v>1044</v>
      </c>
      <c r="D48" s="51">
        <v>426</v>
      </c>
      <c r="E48" s="51">
        <v>5</v>
      </c>
    </row>
    <row r="49" spans="1:5" s="29" customFormat="1" x14ac:dyDescent="0.2">
      <c r="A49" s="105">
        <v>1606</v>
      </c>
      <c r="B49" s="51">
        <v>24</v>
      </c>
      <c r="C49" s="51">
        <v>1158</v>
      </c>
      <c r="D49" s="51">
        <v>339</v>
      </c>
      <c r="E49" s="51">
        <v>7</v>
      </c>
    </row>
    <row r="50" spans="1:5" s="29" customFormat="1" x14ac:dyDescent="0.2">
      <c r="A50" s="104">
        <v>1607</v>
      </c>
      <c r="B50" s="89">
        <v>58</v>
      </c>
      <c r="C50" s="89">
        <v>970</v>
      </c>
      <c r="D50" s="89">
        <v>762</v>
      </c>
      <c r="E50" s="89">
        <v>21</v>
      </c>
    </row>
    <row r="51" spans="1:5" s="29" customFormat="1" x14ac:dyDescent="0.2">
      <c r="A51" s="105">
        <v>1608</v>
      </c>
      <c r="B51" s="51">
        <v>57</v>
      </c>
      <c r="C51" s="51">
        <v>982</v>
      </c>
      <c r="D51" s="51">
        <v>597</v>
      </c>
      <c r="E51" s="51">
        <v>13</v>
      </c>
    </row>
    <row r="52" spans="1:5" s="29" customFormat="1" x14ac:dyDescent="0.2">
      <c r="A52" s="105">
        <v>1609</v>
      </c>
      <c r="B52" s="51">
        <v>36</v>
      </c>
      <c r="C52" s="51">
        <v>663</v>
      </c>
      <c r="D52" s="51">
        <v>685</v>
      </c>
      <c r="E52" s="51">
        <v>13</v>
      </c>
    </row>
    <row r="53" spans="1:5" x14ac:dyDescent="0.2">
      <c r="A53" s="105">
        <v>1610</v>
      </c>
      <c r="B53" s="51">
        <v>85</v>
      </c>
      <c r="C53" s="51">
        <v>961</v>
      </c>
      <c r="D53" s="51">
        <v>871</v>
      </c>
      <c r="E53" s="51">
        <v>19</v>
      </c>
    </row>
    <row r="54" spans="1:5" x14ac:dyDescent="0.2">
      <c r="A54" s="105">
        <v>1611</v>
      </c>
      <c r="B54" s="51">
        <v>36</v>
      </c>
      <c r="C54" s="51">
        <v>822</v>
      </c>
      <c r="D54" s="51">
        <v>662</v>
      </c>
      <c r="E54" s="51">
        <v>5</v>
      </c>
    </row>
    <row r="55" spans="1:5" x14ac:dyDescent="0.2">
      <c r="A55" s="105">
        <v>1612</v>
      </c>
      <c r="B55" s="51">
        <v>37</v>
      </c>
      <c r="C55" s="51">
        <v>507</v>
      </c>
      <c r="D55" s="51">
        <v>371</v>
      </c>
      <c r="E55" s="51">
        <v>15</v>
      </c>
    </row>
    <row r="56" spans="1:5" x14ac:dyDescent="0.2">
      <c r="A56" s="105">
        <v>1613</v>
      </c>
      <c r="B56" s="51">
        <v>34</v>
      </c>
      <c r="C56" s="51">
        <v>873</v>
      </c>
      <c r="D56" s="51">
        <v>569</v>
      </c>
      <c r="E56" s="51">
        <v>13</v>
      </c>
    </row>
    <row r="57" spans="1:5" x14ac:dyDescent="0.2">
      <c r="A57" s="105">
        <v>1614</v>
      </c>
      <c r="B57" s="51">
        <v>51</v>
      </c>
      <c r="C57" s="51">
        <v>718</v>
      </c>
      <c r="D57" s="51">
        <v>555</v>
      </c>
      <c r="E57" s="51">
        <v>17</v>
      </c>
    </row>
    <row r="58" spans="1:5" x14ac:dyDescent="0.2">
      <c r="A58" s="105">
        <v>1615</v>
      </c>
      <c r="B58" s="51">
        <v>72</v>
      </c>
      <c r="C58" s="51">
        <v>1318</v>
      </c>
      <c r="D58" s="51">
        <v>679</v>
      </c>
      <c r="E58" s="51">
        <v>25</v>
      </c>
    </row>
    <row r="59" spans="1:5" x14ac:dyDescent="0.2">
      <c r="A59" s="105">
        <v>1701</v>
      </c>
      <c r="B59" s="51">
        <v>38</v>
      </c>
      <c r="C59" s="51">
        <v>877</v>
      </c>
      <c r="D59" s="51">
        <v>621</v>
      </c>
      <c r="E59" s="51">
        <v>15</v>
      </c>
    </row>
    <row r="60" spans="1:5" x14ac:dyDescent="0.2">
      <c r="A60" s="105">
        <v>1702</v>
      </c>
      <c r="B60" s="51">
        <v>55</v>
      </c>
      <c r="C60" s="51">
        <v>787</v>
      </c>
      <c r="D60" s="51">
        <v>656</v>
      </c>
      <c r="E60" s="51">
        <v>14</v>
      </c>
    </row>
    <row r="61" spans="1:5" x14ac:dyDescent="0.2">
      <c r="A61" s="105">
        <v>1703</v>
      </c>
      <c r="B61" s="51">
        <v>65</v>
      </c>
      <c r="C61" s="51">
        <v>902</v>
      </c>
      <c r="D61" s="51">
        <v>576</v>
      </c>
      <c r="E61" s="51">
        <v>12</v>
      </c>
    </row>
    <row r="62" spans="1:5" x14ac:dyDescent="0.2">
      <c r="A62" s="105">
        <v>1704</v>
      </c>
      <c r="B62" s="51">
        <v>31</v>
      </c>
      <c r="C62" s="51">
        <v>859</v>
      </c>
      <c r="D62" s="51">
        <v>326</v>
      </c>
      <c r="E62" s="51">
        <v>12</v>
      </c>
    </row>
    <row r="63" spans="1:5" x14ac:dyDescent="0.2">
      <c r="A63" s="105">
        <v>1705</v>
      </c>
      <c r="B63" s="51">
        <v>43</v>
      </c>
      <c r="C63" s="51">
        <v>872</v>
      </c>
      <c r="D63" s="51">
        <v>409</v>
      </c>
      <c r="E63" s="51">
        <v>8</v>
      </c>
    </row>
    <row r="64" spans="1:5" x14ac:dyDescent="0.2">
      <c r="A64" s="105">
        <v>1706</v>
      </c>
      <c r="B64" s="51">
        <v>45</v>
      </c>
      <c r="C64" s="51">
        <v>1160</v>
      </c>
      <c r="D64" s="51">
        <v>542</v>
      </c>
      <c r="E64" s="51">
        <v>13</v>
      </c>
    </row>
    <row r="65" spans="1:5" x14ac:dyDescent="0.2">
      <c r="A65" s="105">
        <v>1707</v>
      </c>
      <c r="B65" s="51">
        <v>32</v>
      </c>
      <c r="C65" s="51">
        <v>882</v>
      </c>
      <c r="D65" s="51">
        <v>391</v>
      </c>
      <c r="E65" s="51">
        <v>4</v>
      </c>
    </row>
    <row r="66" spans="1:5" x14ac:dyDescent="0.2">
      <c r="A66" s="105">
        <v>1708</v>
      </c>
      <c r="B66" s="51">
        <v>39</v>
      </c>
      <c r="C66" s="51">
        <v>1162</v>
      </c>
      <c r="D66" s="51">
        <v>470</v>
      </c>
      <c r="E66" s="51">
        <v>9</v>
      </c>
    </row>
    <row r="67" spans="1:5" x14ac:dyDescent="0.2">
      <c r="A67" s="105">
        <v>1709</v>
      </c>
      <c r="B67" s="51">
        <v>37</v>
      </c>
      <c r="C67" s="51">
        <v>945</v>
      </c>
      <c r="D67" s="51">
        <v>417</v>
      </c>
      <c r="E67" s="51">
        <v>4</v>
      </c>
    </row>
    <row r="68" spans="1:5" x14ac:dyDescent="0.2">
      <c r="A68" s="105">
        <v>1710</v>
      </c>
      <c r="B68" s="51">
        <v>39</v>
      </c>
      <c r="C68" s="51">
        <v>486</v>
      </c>
      <c r="D68" s="51">
        <v>194</v>
      </c>
      <c r="E68" s="51">
        <v>2</v>
      </c>
    </row>
    <row r="69" spans="1:5" x14ac:dyDescent="0.2">
      <c r="A69" s="105">
        <v>1711</v>
      </c>
      <c r="B69" s="51">
        <v>27</v>
      </c>
      <c r="C69" s="51">
        <v>730</v>
      </c>
      <c r="D69" s="51">
        <v>286</v>
      </c>
      <c r="E69" s="51">
        <v>9</v>
      </c>
    </row>
    <row r="70" spans="1:5" x14ac:dyDescent="0.2">
      <c r="A70" s="105">
        <v>1712</v>
      </c>
      <c r="B70" s="51">
        <v>41</v>
      </c>
      <c r="C70" s="51">
        <v>688</v>
      </c>
      <c r="D70" s="51">
        <v>527</v>
      </c>
      <c r="E70" s="51">
        <v>12</v>
      </c>
    </row>
    <row r="71" spans="1:5" x14ac:dyDescent="0.2">
      <c r="A71" s="105">
        <v>1713</v>
      </c>
      <c r="B71" s="51">
        <v>50</v>
      </c>
      <c r="C71" s="51">
        <v>946</v>
      </c>
      <c r="D71" s="51">
        <v>689</v>
      </c>
      <c r="E71" s="51">
        <v>18</v>
      </c>
    </row>
    <row r="72" spans="1:5" x14ac:dyDescent="0.2">
      <c r="A72" s="105">
        <v>1714</v>
      </c>
      <c r="B72" s="51">
        <v>29</v>
      </c>
      <c r="C72" s="51">
        <v>864</v>
      </c>
      <c r="D72" s="51">
        <v>410</v>
      </c>
      <c r="E72" s="51">
        <v>12</v>
      </c>
    </row>
    <row r="73" spans="1:5" x14ac:dyDescent="0.2">
      <c r="A73" s="105">
        <v>1715</v>
      </c>
      <c r="B73" s="51">
        <v>74</v>
      </c>
      <c r="C73" s="51">
        <v>1220</v>
      </c>
      <c r="D73" s="51">
        <v>720</v>
      </c>
      <c r="E73" s="51">
        <v>22</v>
      </c>
    </row>
    <row r="74" spans="1:5" x14ac:dyDescent="0.2">
      <c r="A74" s="104">
        <v>1801</v>
      </c>
      <c r="B74" s="89">
        <v>31</v>
      </c>
      <c r="C74" s="89">
        <v>708</v>
      </c>
      <c r="D74" s="89">
        <v>755</v>
      </c>
      <c r="E74" s="89">
        <v>17</v>
      </c>
    </row>
    <row r="75" spans="1:5" x14ac:dyDescent="0.2">
      <c r="A75" s="104">
        <v>1802</v>
      </c>
      <c r="B75" s="89">
        <v>44</v>
      </c>
      <c r="C75" s="89">
        <v>748</v>
      </c>
      <c r="D75" s="89">
        <v>1008</v>
      </c>
      <c r="E75" s="89">
        <v>20</v>
      </c>
    </row>
    <row r="76" spans="1:5" x14ac:dyDescent="0.2">
      <c r="A76" s="104">
        <v>1803</v>
      </c>
      <c r="B76" s="89">
        <v>36</v>
      </c>
      <c r="C76" s="89">
        <v>535</v>
      </c>
      <c r="D76" s="89">
        <v>844</v>
      </c>
      <c r="E76" s="89">
        <v>12</v>
      </c>
    </row>
    <row r="77" spans="1:5" x14ac:dyDescent="0.2">
      <c r="A77" s="106">
        <v>1804</v>
      </c>
      <c r="B77" s="51">
        <v>54</v>
      </c>
      <c r="C77" s="51">
        <v>1131</v>
      </c>
      <c r="D77" s="51">
        <v>954</v>
      </c>
      <c r="E77" s="51">
        <v>14</v>
      </c>
    </row>
    <row r="78" spans="1:5" x14ac:dyDescent="0.2">
      <c r="A78" s="105">
        <v>1805</v>
      </c>
      <c r="B78" s="51">
        <v>35</v>
      </c>
      <c r="C78" s="51">
        <v>1401</v>
      </c>
      <c r="D78" s="51">
        <v>572</v>
      </c>
      <c r="E78" s="51">
        <v>11</v>
      </c>
    </row>
    <row r="79" spans="1:5" x14ac:dyDescent="0.2">
      <c r="A79" s="105">
        <v>1806</v>
      </c>
      <c r="B79" s="51">
        <v>36</v>
      </c>
      <c r="C79" s="51">
        <v>838</v>
      </c>
      <c r="D79" s="51">
        <v>515</v>
      </c>
      <c r="E79" s="51">
        <v>2</v>
      </c>
    </row>
    <row r="80" spans="1:5" x14ac:dyDescent="0.2">
      <c r="A80" s="105">
        <v>1807</v>
      </c>
      <c r="B80" s="51">
        <v>52</v>
      </c>
      <c r="C80" s="51">
        <v>1194</v>
      </c>
      <c r="D80" s="51">
        <v>623</v>
      </c>
      <c r="E80" s="51">
        <v>9</v>
      </c>
    </row>
    <row r="81" spans="1:5" x14ac:dyDescent="0.2">
      <c r="A81" s="105">
        <v>1808</v>
      </c>
      <c r="B81" s="51">
        <v>45</v>
      </c>
      <c r="C81" s="51">
        <v>981</v>
      </c>
      <c r="D81" s="51">
        <v>443</v>
      </c>
      <c r="E81" s="51">
        <v>7</v>
      </c>
    </row>
    <row r="82" spans="1:5" x14ac:dyDescent="0.2">
      <c r="A82" s="105">
        <v>1809</v>
      </c>
      <c r="B82" s="51">
        <v>35</v>
      </c>
      <c r="C82" s="51">
        <v>1205</v>
      </c>
      <c r="D82" s="51">
        <v>635</v>
      </c>
      <c r="E82" s="51">
        <v>15</v>
      </c>
    </row>
    <row r="83" spans="1:5" x14ac:dyDescent="0.2">
      <c r="A83" s="105">
        <v>1810</v>
      </c>
      <c r="B83" s="51">
        <v>34</v>
      </c>
      <c r="C83" s="51">
        <v>815</v>
      </c>
      <c r="D83" s="51">
        <v>383</v>
      </c>
      <c r="E83" s="51">
        <v>3</v>
      </c>
    </row>
    <row r="84" spans="1:5" x14ac:dyDescent="0.2">
      <c r="A84" s="105">
        <v>1811</v>
      </c>
      <c r="B84" s="51">
        <v>20</v>
      </c>
      <c r="C84" s="51">
        <v>960</v>
      </c>
      <c r="D84" s="51">
        <v>511</v>
      </c>
      <c r="E84" s="51">
        <v>4</v>
      </c>
    </row>
    <row r="85" spans="1:5" x14ac:dyDescent="0.2">
      <c r="A85" s="105">
        <v>1812</v>
      </c>
      <c r="B85" s="51">
        <v>40</v>
      </c>
      <c r="C85" s="51">
        <v>927</v>
      </c>
      <c r="D85" s="51">
        <v>547</v>
      </c>
      <c r="E85" s="51">
        <v>8</v>
      </c>
    </row>
    <row r="86" spans="1:5" x14ac:dyDescent="0.2">
      <c r="A86" s="105">
        <v>1813</v>
      </c>
      <c r="B86" s="51">
        <v>38</v>
      </c>
      <c r="C86" s="51">
        <v>927</v>
      </c>
      <c r="D86" s="51">
        <v>485</v>
      </c>
      <c r="E86" s="51">
        <v>7</v>
      </c>
    </row>
    <row r="87" spans="1:5" x14ac:dyDescent="0.2">
      <c r="A87" s="105">
        <v>1814</v>
      </c>
      <c r="B87" s="51">
        <v>39</v>
      </c>
      <c r="C87" s="51">
        <v>972</v>
      </c>
      <c r="D87" s="51">
        <v>674</v>
      </c>
      <c r="E87" s="51">
        <v>13</v>
      </c>
    </row>
    <row r="88" spans="1:5" x14ac:dyDescent="0.2">
      <c r="A88" s="105">
        <v>1815</v>
      </c>
      <c r="B88" s="51">
        <v>43</v>
      </c>
      <c r="C88" s="51">
        <v>949</v>
      </c>
      <c r="D88" s="51">
        <v>760</v>
      </c>
      <c r="E88" s="51">
        <v>21</v>
      </c>
    </row>
    <row r="89" spans="1:5" x14ac:dyDescent="0.2">
      <c r="A89" s="105">
        <v>1816</v>
      </c>
      <c r="B89" s="51">
        <v>20</v>
      </c>
      <c r="C89" s="51">
        <v>592</v>
      </c>
      <c r="D89" s="51">
        <v>411</v>
      </c>
      <c r="E89" s="51">
        <v>2</v>
      </c>
    </row>
    <row r="90" spans="1:5" x14ac:dyDescent="0.2">
      <c r="A90" s="105">
        <v>1817</v>
      </c>
      <c r="B90" s="51">
        <v>37</v>
      </c>
      <c r="C90" s="51">
        <v>1524</v>
      </c>
      <c r="D90" s="51">
        <v>969</v>
      </c>
      <c r="E90" s="51">
        <v>10</v>
      </c>
    </row>
    <row r="91" spans="1:5" x14ac:dyDescent="0.2">
      <c r="A91" s="105">
        <v>1818</v>
      </c>
      <c r="B91" s="51">
        <v>22</v>
      </c>
      <c r="C91" s="51">
        <v>828</v>
      </c>
      <c r="D91" s="51">
        <v>484</v>
      </c>
      <c r="E91" s="51">
        <v>2</v>
      </c>
    </row>
    <row r="92" spans="1:5" x14ac:dyDescent="0.2">
      <c r="A92" s="105">
        <v>1901</v>
      </c>
      <c r="B92" s="51">
        <v>78</v>
      </c>
      <c r="C92" s="51">
        <v>1380</v>
      </c>
      <c r="D92" s="51">
        <v>1775</v>
      </c>
      <c r="E92" s="51">
        <v>10</v>
      </c>
    </row>
    <row r="93" spans="1:5" x14ac:dyDescent="0.2">
      <c r="A93" s="105">
        <v>1902</v>
      </c>
      <c r="B93" s="51">
        <v>29</v>
      </c>
      <c r="C93" s="51">
        <v>1027</v>
      </c>
      <c r="D93" s="51">
        <v>683</v>
      </c>
      <c r="E93" s="51">
        <v>3</v>
      </c>
    </row>
    <row r="94" spans="1:5" x14ac:dyDescent="0.2">
      <c r="A94" s="104">
        <v>1903</v>
      </c>
      <c r="B94" s="89">
        <v>18</v>
      </c>
      <c r="C94" s="89">
        <v>293</v>
      </c>
      <c r="D94" s="89">
        <v>372</v>
      </c>
      <c r="E94" s="89">
        <v>7</v>
      </c>
    </row>
    <row r="95" spans="1:5" x14ac:dyDescent="0.2">
      <c r="A95" s="105">
        <v>1904</v>
      </c>
      <c r="B95" s="51">
        <v>35</v>
      </c>
      <c r="C95" s="51">
        <v>776</v>
      </c>
      <c r="D95" s="51">
        <v>794</v>
      </c>
      <c r="E95" s="51">
        <v>6</v>
      </c>
    </row>
    <row r="96" spans="1:5" x14ac:dyDescent="0.2">
      <c r="A96" s="105">
        <v>1905</v>
      </c>
      <c r="B96" s="51">
        <v>60</v>
      </c>
      <c r="C96" s="51">
        <v>1051</v>
      </c>
      <c r="D96" s="51">
        <v>736</v>
      </c>
      <c r="E96" s="51">
        <v>15</v>
      </c>
    </row>
    <row r="97" spans="1:5" x14ac:dyDescent="0.2">
      <c r="A97" s="105">
        <v>1906</v>
      </c>
      <c r="B97" s="51">
        <v>52</v>
      </c>
      <c r="C97" s="51">
        <v>1125</v>
      </c>
      <c r="D97" s="51">
        <v>595</v>
      </c>
      <c r="E97" s="51">
        <v>9</v>
      </c>
    </row>
    <row r="98" spans="1:5" x14ac:dyDescent="0.2">
      <c r="A98" s="105">
        <v>1907</v>
      </c>
      <c r="B98" s="51">
        <v>36</v>
      </c>
      <c r="C98" s="51">
        <v>1104</v>
      </c>
      <c r="D98" s="51">
        <v>734</v>
      </c>
      <c r="E98" s="51">
        <v>4</v>
      </c>
    </row>
    <row r="99" spans="1:5" x14ac:dyDescent="0.2">
      <c r="A99" s="105">
        <v>1908</v>
      </c>
      <c r="B99" s="51">
        <v>27</v>
      </c>
      <c r="C99" s="51">
        <v>820</v>
      </c>
      <c r="D99" s="51">
        <v>264</v>
      </c>
      <c r="E99" s="51">
        <v>2</v>
      </c>
    </row>
    <row r="100" spans="1:5" x14ac:dyDescent="0.2">
      <c r="A100" s="105">
        <v>1909</v>
      </c>
      <c r="B100" s="51">
        <v>33</v>
      </c>
      <c r="C100" s="51">
        <v>1163</v>
      </c>
      <c r="D100" s="51">
        <v>370</v>
      </c>
      <c r="E100" s="51">
        <v>4</v>
      </c>
    </row>
    <row r="101" spans="1:5" x14ac:dyDescent="0.2">
      <c r="A101" s="105">
        <v>1910</v>
      </c>
      <c r="B101" s="51">
        <v>47</v>
      </c>
      <c r="C101" s="51">
        <v>1413</v>
      </c>
      <c r="D101" s="51">
        <v>499</v>
      </c>
      <c r="E101" s="51">
        <v>10</v>
      </c>
    </row>
    <row r="102" spans="1:5" x14ac:dyDescent="0.2">
      <c r="A102" s="105">
        <v>1911</v>
      </c>
      <c r="B102" s="51">
        <v>30</v>
      </c>
      <c r="C102" s="51">
        <v>1203</v>
      </c>
      <c r="D102" s="51">
        <v>277</v>
      </c>
      <c r="E102" s="51">
        <v>4</v>
      </c>
    </row>
    <row r="103" spans="1:5" x14ac:dyDescent="0.2">
      <c r="A103" s="105">
        <v>1912</v>
      </c>
      <c r="B103" s="51">
        <v>10</v>
      </c>
      <c r="C103" s="51">
        <v>929</v>
      </c>
      <c r="D103" s="51">
        <v>125</v>
      </c>
      <c r="E103" s="51">
        <v>2</v>
      </c>
    </row>
    <row r="104" spans="1:5" x14ac:dyDescent="0.2">
      <c r="A104" s="105">
        <v>1913</v>
      </c>
      <c r="B104" s="51">
        <v>17</v>
      </c>
      <c r="C104" s="51">
        <v>1156</v>
      </c>
      <c r="D104" s="51">
        <v>241</v>
      </c>
      <c r="E104" s="51">
        <v>6</v>
      </c>
    </row>
    <row r="105" spans="1:5" x14ac:dyDescent="0.2">
      <c r="A105" s="105">
        <v>1914</v>
      </c>
      <c r="B105" s="51">
        <v>33</v>
      </c>
      <c r="C105" s="51">
        <v>1325</v>
      </c>
      <c r="D105" s="51">
        <v>262</v>
      </c>
      <c r="E105" s="51">
        <v>1</v>
      </c>
    </row>
    <row r="106" spans="1:5" x14ac:dyDescent="0.2">
      <c r="A106" s="105">
        <v>1915</v>
      </c>
      <c r="B106" s="51">
        <v>44</v>
      </c>
      <c r="C106" s="51">
        <v>1160</v>
      </c>
      <c r="D106" s="51">
        <v>374</v>
      </c>
      <c r="E106" s="51">
        <v>8</v>
      </c>
    </row>
    <row r="107" spans="1:5" x14ac:dyDescent="0.2">
      <c r="A107" s="105">
        <v>1916</v>
      </c>
      <c r="B107" s="51">
        <v>43</v>
      </c>
      <c r="C107" s="51">
        <v>902</v>
      </c>
      <c r="D107" s="51">
        <v>396</v>
      </c>
      <c r="E107" s="51">
        <v>4</v>
      </c>
    </row>
    <row r="108" spans="1:5" x14ac:dyDescent="0.2">
      <c r="A108" s="105">
        <v>1917</v>
      </c>
      <c r="B108" s="51">
        <v>30</v>
      </c>
      <c r="C108" s="51">
        <v>790</v>
      </c>
      <c r="D108" s="51">
        <v>222</v>
      </c>
      <c r="E108" s="51">
        <v>9</v>
      </c>
    </row>
    <row r="109" spans="1:5" x14ac:dyDescent="0.2">
      <c r="A109" s="105">
        <v>1918</v>
      </c>
      <c r="B109" s="51">
        <v>34</v>
      </c>
      <c r="C109" s="51">
        <v>1478</v>
      </c>
      <c r="D109" s="51">
        <v>599</v>
      </c>
      <c r="E109" s="51">
        <v>7</v>
      </c>
    </row>
    <row r="110" spans="1:5" x14ac:dyDescent="0.2">
      <c r="A110" s="105">
        <v>1919</v>
      </c>
      <c r="B110" s="51">
        <v>39</v>
      </c>
      <c r="C110" s="51">
        <v>1350</v>
      </c>
      <c r="D110" s="51">
        <v>370</v>
      </c>
      <c r="E110" s="51">
        <v>5</v>
      </c>
    </row>
    <row r="111" spans="1:5" x14ac:dyDescent="0.2">
      <c r="A111" s="105">
        <v>1920</v>
      </c>
      <c r="B111" s="51">
        <v>13</v>
      </c>
      <c r="C111" s="51">
        <v>609</v>
      </c>
      <c r="D111" s="51">
        <v>332</v>
      </c>
      <c r="E111" s="51">
        <v>4</v>
      </c>
    </row>
    <row r="112" spans="1:5" x14ac:dyDescent="0.2">
      <c r="A112" s="104">
        <v>2001</v>
      </c>
      <c r="B112" s="89">
        <v>59</v>
      </c>
      <c r="C112" s="89">
        <v>621</v>
      </c>
      <c r="D112" s="89">
        <v>1195</v>
      </c>
      <c r="E112" s="89">
        <v>9</v>
      </c>
    </row>
    <row r="113" spans="1:5" x14ac:dyDescent="0.2">
      <c r="A113" s="104">
        <v>2002</v>
      </c>
      <c r="B113" s="89">
        <v>45</v>
      </c>
      <c r="C113" s="89">
        <v>621</v>
      </c>
      <c r="D113" s="89">
        <v>785</v>
      </c>
      <c r="E113" s="89">
        <v>7</v>
      </c>
    </row>
    <row r="114" spans="1:5" x14ac:dyDescent="0.2">
      <c r="A114" s="104">
        <v>2003</v>
      </c>
      <c r="B114" s="89">
        <v>54</v>
      </c>
      <c r="C114" s="89">
        <v>667</v>
      </c>
      <c r="D114" s="89">
        <v>1557</v>
      </c>
      <c r="E114" s="89">
        <v>12</v>
      </c>
    </row>
    <row r="115" spans="1:5" x14ac:dyDescent="0.2">
      <c r="A115" s="104">
        <v>2004</v>
      </c>
      <c r="B115" s="89">
        <v>63</v>
      </c>
      <c r="C115" s="89">
        <v>881</v>
      </c>
      <c r="D115" s="89">
        <v>1389</v>
      </c>
      <c r="E115" s="89">
        <v>25</v>
      </c>
    </row>
    <row r="116" spans="1:5" x14ac:dyDescent="0.2">
      <c r="A116" s="104">
        <v>2005</v>
      </c>
      <c r="B116" s="89">
        <v>67</v>
      </c>
      <c r="C116" s="89">
        <v>742</v>
      </c>
      <c r="D116" s="89">
        <v>1237</v>
      </c>
      <c r="E116" s="89">
        <v>13</v>
      </c>
    </row>
    <row r="117" spans="1:5" x14ac:dyDescent="0.2">
      <c r="A117" s="104">
        <v>2006</v>
      </c>
      <c r="B117" s="89">
        <v>53</v>
      </c>
      <c r="C117" s="89">
        <v>828</v>
      </c>
      <c r="D117" s="89">
        <v>1405</v>
      </c>
      <c r="E117" s="89">
        <v>20</v>
      </c>
    </row>
    <row r="118" spans="1:5" x14ac:dyDescent="0.2">
      <c r="A118" s="104">
        <v>2007</v>
      </c>
      <c r="B118" s="89">
        <v>43</v>
      </c>
      <c r="C118" s="89">
        <v>535</v>
      </c>
      <c r="D118" s="89">
        <v>1033</v>
      </c>
      <c r="E118" s="89">
        <v>20</v>
      </c>
    </row>
    <row r="119" spans="1:5" x14ac:dyDescent="0.2">
      <c r="A119" s="104">
        <v>2008</v>
      </c>
      <c r="B119" s="89">
        <v>30</v>
      </c>
      <c r="C119" s="89">
        <v>446</v>
      </c>
      <c r="D119" s="89">
        <v>773</v>
      </c>
      <c r="E119" s="89">
        <v>21</v>
      </c>
    </row>
    <row r="120" spans="1:5" x14ac:dyDescent="0.2">
      <c r="A120" s="104">
        <v>2009</v>
      </c>
      <c r="B120" s="89">
        <v>79</v>
      </c>
      <c r="C120" s="89">
        <v>796</v>
      </c>
      <c r="D120" s="89">
        <v>1167</v>
      </c>
      <c r="E120" s="89">
        <v>37</v>
      </c>
    </row>
    <row r="121" spans="1:5" x14ac:dyDescent="0.2">
      <c r="A121" s="104">
        <v>2010</v>
      </c>
      <c r="B121" s="89">
        <v>44</v>
      </c>
      <c r="C121" s="89">
        <v>761</v>
      </c>
      <c r="D121" s="89">
        <v>1091</v>
      </c>
      <c r="E121" s="89">
        <v>15</v>
      </c>
    </row>
    <row r="122" spans="1:5" x14ac:dyDescent="0.2">
      <c r="A122" s="104">
        <v>2011</v>
      </c>
      <c r="B122" s="89">
        <v>56</v>
      </c>
      <c r="C122" s="89">
        <v>896</v>
      </c>
      <c r="D122" s="89">
        <v>1120</v>
      </c>
      <c r="E122" s="89">
        <v>17</v>
      </c>
    </row>
    <row r="123" spans="1:5" x14ac:dyDescent="0.2">
      <c r="A123" s="104">
        <v>2012</v>
      </c>
      <c r="B123" s="89">
        <v>60</v>
      </c>
      <c r="C123" s="89">
        <v>704</v>
      </c>
      <c r="D123" s="89">
        <v>763</v>
      </c>
      <c r="E123" s="89">
        <v>17</v>
      </c>
    </row>
    <row r="124" spans="1:5" x14ac:dyDescent="0.2">
      <c r="A124" s="104">
        <v>2013</v>
      </c>
      <c r="B124" s="89">
        <v>37</v>
      </c>
      <c r="C124" s="89">
        <v>545</v>
      </c>
      <c r="D124" s="89">
        <v>822</v>
      </c>
      <c r="E124" s="89">
        <v>8</v>
      </c>
    </row>
    <row r="125" spans="1:5" x14ac:dyDescent="0.2">
      <c r="A125" s="104">
        <v>2014</v>
      </c>
      <c r="B125" s="89">
        <v>52</v>
      </c>
      <c r="C125" s="89">
        <v>625</v>
      </c>
      <c r="D125" s="89">
        <v>1197</v>
      </c>
      <c r="E125" s="89">
        <v>20</v>
      </c>
    </row>
    <row r="126" spans="1:5" x14ac:dyDescent="0.2">
      <c r="A126" s="104">
        <v>2015</v>
      </c>
      <c r="B126" s="89">
        <v>53</v>
      </c>
      <c r="C126" s="89">
        <v>619</v>
      </c>
      <c r="D126" s="89">
        <v>829</v>
      </c>
      <c r="E126" s="89">
        <v>22</v>
      </c>
    </row>
    <row r="127" spans="1:5" x14ac:dyDescent="0.2">
      <c r="A127" s="104">
        <v>2101</v>
      </c>
      <c r="B127" s="89">
        <v>66</v>
      </c>
      <c r="C127" s="89">
        <v>648</v>
      </c>
      <c r="D127" s="89">
        <v>1495</v>
      </c>
      <c r="E127" s="89">
        <v>12</v>
      </c>
    </row>
    <row r="128" spans="1:5" x14ac:dyDescent="0.2">
      <c r="A128" s="104">
        <v>2102</v>
      </c>
      <c r="B128" s="89">
        <v>65</v>
      </c>
      <c r="C128" s="89">
        <v>706</v>
      </c>
      <c r="D128" s="89">
        <v>1279</v>
      </c>
      <c r="E128" s="89">
        <v>16</v>
      </c>
    </row>
    <row r="129" spans="1:5" x14ac:dyDescent="0.2">
      <c r="A129" s="104">
        <v>2103</v>
      </c>
      <c r="B129" s="89">
        <v>44</v>
      </c>
      <c r="C129" s="89">
        <v>630</v>
      </c>
      <c r="D129" s="89">
        <v>992</v>
      </c>
      <c r="E129" s="89">
        <v>9</v>
      </c>
    </row>
    <row r="130" spans="1:5" x14ac:dyDescent="0.2">
      <c r="A130" s="104">
        <v>2104</v>
      </c>
      <c r="B130" s="89">
        <v>53</v>
      </c>
      <c r="C130" s="89">
        <v>708</v>
      </c>
      <c r="D130" s="89">
        <v>1005</v>
      </c>
      <c r="E130" s="89">
        <v>12</v>
      </c>
    </row>
    <row r="131" spans="1:5" x14ac:dyDescent="0.2">
      <c r="A131" s="104">
        <v>2105</v>
      </c>
      <c r="B131" s="89">
        <v>17</v>
      </c>
      <c r="C131" s="89">
        <v>407</v>
      </c>
      <c r="D131" s="89">
        <v>639</v>
      </c>
      <c r="E131" s="89">
        <v>15</v>
      </c>
    </row>
    <row r="132" spans="1:5" x14ac:dyDescent="0.2">
      <c r="A132" s="104">
        <v>2106</v>
      </c>
      <c r="B132" s="89">
        <v>70</v>
      </c>
      <c r="C132" s="89">
        <v>776</v>
      </c>
      <c r="D132" s="89">
        <v>1429</v>
      </c>
      <c r="E132" s="89">
        <v>20</v>
      </c>
    </row>
    <row r="133" spans="1:5" x14ac:dyDescent="0.2">
      <c r="A133" s="104">
        <v>2107</v>
      </c>
      <c r="B133" s="89">
        <v>51</v>
      </c>
      <c r="C133" s="89">
        <v>705</v>
      </c>
      <c r="D133" s="89">
        <v>1365</v>
      </c>
      <c r="E133" s="89">
        <v>10</v>
      </c>
    </row>
    <row r="134" spans="1:5" x14ac:dyDescent="0.2">
      <c r="A134" s="104">
        <v>2108</v>
      </c>
      <c r="B134" s="89">
        <v>42</v>
      </c>
      <c r="C134" s="89">
        <v>450</v>
      </c>
      <c r="D134" s="89">
        <v>652</v>
      </c>
      <c r="E134" s="89">
        <v>10</v>
      </c>
    </row>
    <row r="135" spans="1:5" x14ac:dyDescent="0.2">
      <c r="A135" s="104">
        <v>2109</v>
      </c>
      <c r="B135" s="89">
        <v>50</v>
      </c>
      <c r="C135" s="89">
        <v>803</v>
      </c>
      <c r="D135" s="89">
        <v>851</v>
      </c>
      <c r="E135" s="89">
        <v>14</v>
      </c>
    </row>
    <row r="136" spans="1:5" x14ac:dyDescent="0.2">
      <c r="A136" s="104">
        <v>2110</v>
      </c>
      <c r="B136" s="89">
        <v>28</v>
      </c>
      <c r="C136" s="89">
        <v>389</v>
      </c>
      <c r="D136" s="89">
        <v>794</v>
      </c>
      <c r="E136" s="89">
        <v>10</v>
      </c>
    </row>
    <row r="137" spans="1:5" x14ac:dyDescent="0.2">
      <c r="A137" s="104">
        <v>2111</v>
      </c>
      <c r="B137" s="89">
        <v>70</v>
      </c>
      <c r="C137" s="89">
        <v>1006</v>
      </c>
      <c r="D137" s="89">
        <v>1730</v>
      </c>
      <c r="E137" s="89">
        <v>16</v>
      </c>
    </row>
    <row r="138" spans="1:5" x14ac:dyDescent="0.2">
      <c r="A138" s="104">
        <v>2112</v>
      </c>
      <c r="B138" s="89">
        <v>100</v>
      </c>
      <c r="C138" s="89">
        <v>1128</v>
      </c>
      <c r="D138" s="89">
        <v>1476</v>
      </c>
      <c r="E138" s="89">
        <v>26</v>
      </c>
    </row>
    <row r="139" spans="1:5" x14ac:dyDescent="0.2">
      <c r="A139" s="104">
        <v>2113</v>
      </c>
      <c r="B139" s="89">
        <v>57</v>
      </c>
      <c r="C139" s="89">
        <v>625</v>
      </c>
      <c r="D139" s="89">
        <v>904</v>
      </c>
      <c r="E139" s="89">
        <v>13</v>
      </c>
    </row>
    <row r="140" spans="1:5" x14ac:dyDescent="0.2">
      <c r="A140" s="104">
        <v>2114</v>
      </c>
      <c r="B140" s="89">
        <v>63</v>
      </c>
      <c r="C140" s="89">
        <v>749</v>
      </c>
      <c r="D140" s="89">
        <v>1037</v>
      </c>
      <c r="E140" s="89">
        <v>26</v>
      </c>
    </row>
    <row r="141" spans="1:5" x14ac:dyDescent="0.2">
      <c r="A141" s="104">
        <v>2115</v>
      </c>
      <c r="B141" s="89">
        <v>96</v>
      </c>
      <c r="C141" s="89">
        <v>871</v>
      </c>
      <c r="D141" s="89">
        <v>1226</v>
      </c>
      <c r="E141" s="89">
        <v>24</v>
      </c>
    </row>
    <row r="142" spans="1:5" x14ac:dyDescent="0.2">
      <c r="A142" s="104">
        <v>2116</v>
      </c>
      <c r="B142" s="89">
        <v>62</v>
      </c>
      <c r="C142" s="89">
        <v>720</v>
      </c>
      <c r="D142" s="89">
        <v>806</v>
      </c>
      <c r="E142" s="89">
        <v>16</v>
      </c>
    </row>
    <row r="143" spans="1:5" x14ac:dyDescent="0.2">
      <c r="A143" s="104">
        <v>2117</v>
      </c>
      <c r="B143" s="89">
        <v>48</v>
      </c>
      <c r="C143" s="89">
        <v>644</v>
      </c>
      <c r="D143" s="89">
        <v>1180</v>
      </c>
      <c r="E143" s="89">
        <v>18</v>
      </c>
    </row>
    <row r="144" spans="1:5" x14ac:dyDescent="0.2">
      <c r="A144" s="104">
        <v>2201</v>
      </c>
      <c r="B144" s="89">
        <v>62</v>
      </c>
      <c r="C144" s="89">
        <v>684</v>
      </c>
      <c r="D144" s="89">
        <v>1311</v>
      </c>
      <c r="E144" s="89">
        <v>27</v>
      </c>
    </row>
    <row r="145" spans="1:5" x14ac:dyDescent="0.2">
      <c r="A145" s="104">
        <v>2202</v>
      </c>
      <c r="B145" s="89">
        <v>57</v>
      </c>
      <c r="C145" s="89">
        <v>512</v>
      </c>
      <c r="D145" s="89">
        <v>891</v>
      </c>
      <c r="E145" s="89">
        <v>19</v>
      </c>
    </row>
    <row r="146" spans="1:5" x14ac:dyDescent="0.2">
      <c r="A146" s="104">
        <v>2203</v>
      </c>
      <c r="B146" s="89">
        <v>70</v>
      </c>
      <c r="C146" s="89">
        <v>614</v>
      </c>
      <c r="D146" s="89">
        <v>894</v>
      </c>
      <c r="E146" s="89">
        <v>23</v>
      </c>
    </row>
    <row r="147" spans="1:5" x14ac:dyDescent="0.2">
      <c r="A147" s="104">
        <v>2204</v>
      </c>
      <c r="B147" s="89">
        <v>61</v>
      </c>
      <c r="C147" s="89">
        <v>723</v>
      </c>
      <c r="D147" s="89">
        <v>1101</v>
      </c>
      <c r="E147" s="89">
        <v>20</v>
      </c>
    </row>
    <row r="148" spans="1:5" x14ac:dyDescent="0.2">
      <c r="A148" s="104">
        <v>2205</v>
      </c>
      <c r="B148" s="89">
        <v>26</v>
      </c>
      <c r="C148" s="89">
        <v>329</v>
      </c>
      <c r="D148" s="89">
        <v>905</v>
      </c>
      <c r="E148" s="89">
        <v>14</v>
      </c>
    </row>
    <row r="149" spans="1:5" x14ac:dyDescent="0.2">
      <c r="A149" s="104">
        <v>2206</v>
      </c>
      <c r="B149" s="89">
        <v>75</v>
      </c>
      <c r="C149" s="89">
        <v>760</v>
      </c>
      <c r="D149" s="89">
        <v>1730</v>
      </c>
      <c r="E149" s="89">
        <v>20</v>
      </c>
    </row>
    <row r="150" spans="1:5" x14ac:dyDescent="0.2">
      <c r="A150" s="104">
        <v>2207</v>
      </c>
      <c r="B150" s="89">
        <v>57</v>
      </c>
      <c r="C150" s="89">
        <v>661</v>
      </c>
      <c r="D150" s="89">
        <v>2097</v>
      </c>
      <c r="E150" s="89">
        <v>22</v>
      </c>
    </row>
    <row r="151" spans="1:5" x14ac:dyDescent="0.2">
      <c r="A151" s="104">
        <v>2208</v>
      </c>
      <c r="B151" s="92">
        <v>86</v>
      </c>
      <c r="C151" s="92">
        <v>777</v>
      </c>
      <c r="D151" s="92">
        <v>2066</v>
      </c>
      <c r="E151" s="92">
        <v>29</v>
      </c>
    </row>
    <row r="152" spans="1:5" x14ac:dyDescent="0.2">
      <c r="A152" s="104">
        <v>2209</v>
      </c>
      <c r="B152" s="89">
        <v>45</v>
      </c>
      <c r="C152" s="89">
        <v>384</v>
      </c>
      <c r="D152" s="89">
        <v>802</v>
      </c>
      <c r="E152" s="89">
        <v>18</v>
      </c>
    </row>
    <row r="153" spans="1:5" x14ac:dyDescent="0.2">
      <c r="A153" s="104">
        <v>2210</v>
      </c>
      <c r="B153" s="89">
        <v>59</v>
      </c>
      <c r="C153" s="89">
        <v>520</v>
      </c>
      <c r="D153" s="89">
        <v>1089</v>
      </c>
      <c r="E153" s="89">
        <v>28</v>
      </c>
    </row>
    <row r="154" spans="1:5" x14ac:dyDescent="0.2">
      <c r="A154" s="107">
        <v>2211</v>
      </c>
      <c r="B154" s="89">
        <v>48</v>
      </c>
      <c r="C154" s="89">
        <v>471</v>
      </c>
      <c r="D154" s="89">
        <v>1389</v>
      </c>
      <c r="E154" s="89">
        <v>18</v>
      </c>
    </row>
    <row r="155" spans="1:5" x14ac:dyDescent="0.2">
      <c r="A155" s="104">
        <v>2212</v>
      </c>
      <c r="B155" s="89">
        <v>62</v>
      </c>
      <c r="C155" s="89">
        <v>458</v>
      </c>
      <c r="D155" s="89">
        <v>1431</v>
      </c>
      <c r="E155" s="89">
        <v>21</v>
      </c>
    </row>
    <row r="156" spans="1:5" x14ac:dyDescent="0.2">
      <c r="A156" s="108">
        <v>2213</v>
      </c>
      <c r="B156" s="119">
        <v>2</v>
      </c>
      <c r="C156" s="119">
        <v>13</v>
      </c>
      <c r="D156" s="119">
        <v>109</v>
      </c>
      <c r="E156" s="119">
        <v>2</v>
      </c>
    </row>
    <row r="157" spans="1:5" x14ac:dyDescent="0.2">
      <c r="A157" s="109">
        <v>2214</v>
      </c>
      <c r="B157" s="120">
        <v>32</v>
      </c>
      <c r="C157" s="120">
        <v>298</v>
      </c>
      <c r="D157" s="120">
        <v>897</v>
      </c>
      <c r="E157" s="120">
        <v>9</v>
      </c>
    </row>
    <row r="158" spans="1:5" x14ac:dyDescent="0.2">
      <c r="A158" s="110" t="s">
        <v>114</v>
      </c>
      <c r="B158" s="101">
        <f>SUM(B7:B157)</f>
        <v>6940</v>
      </c>
      <c r="C158" s="101">
        <f t="shared" ref="C158:E158" si="0">SUM(C7:C157)</f>
        <v>118718</v>
      </c>
      <c r="D158" s="101">
        <f t="shared" si="0"/>
        <v>130446</v>
      </c>
      <c r="E158" s="101">
        <f t="shared" si="0"/>
        <v>1910</v>
      </c>
    </row>
  </sheetData>
  <sheetProtection selectLockedCells="1"/>
  <mergeCells count="3">
    <mergeCell ref="B3:E3"/>
    <mergeCell ref="B1:E1"/>
    <mergeCell ref="B2:E2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8"/>
  <sheetViews>
    <sheetView zoomScaleNormal="100" zoomScaleSheetLayoutView="100" workbookViewId="0">
      <pane ySplit="6" topLeftCell="A142" activePane="bottomLeft" state="frozen"/>
      <selection activeCell="K3" sqref="K3:K4"/>
      <selection pane="bottomLeft" activeCell="J112" sqref="J112"/>
    </sheetView>
  </sheetViews>
  <sheetFormatPr defaultColWidth="9.140625" defaultRowHeight="12.75" x14ac:dyDescent="0.2"/>
  <cols>
    <col min="1" max="1" width="9" style="15" bestFit="1" customWidth="1"/>
    <col min="2" max="2" width="7.42578125" customWidth="1"/>
    <col min="3" max="3" width="7.28515625" customWidth="1"/>
    <col min="4" max="4" width="8.140625" customWidth="1"/>
    <col min="5" max="5" width="7.42578125" customWidth="1"/>
    <col min="6" max="6" width="8.42578125" customWidth="1"/>
    <col min="7" max="7" width="8.140625" customWidth="1"/>
    <col min="8" max="8" width="8.42578125" customWidth="1"/>
    <col min="9" max="9" width="8.7109375" customWidth="1"/>
    <col min="10" max="17" width="8.7109375" style="9" customWidth="1"/>
    <col min="18" max="16384" width="9.140625" style="9"/>
  </cols>
  <sheetData>
    <row r="1" spans="1:9" x14ac:dyDescent="0.2">
      <c r="A1" s="21"/>
      <c r="B1" s="142" t="s">
        <v>15</v>
      </c>
      <c r="C1" s="143"/>
      <c r="D1" s="143"/>
      <c r="E1" s="144"/>
      <c r="F1" s="151" t="s">
        <v>15</v>
      </c>
      <c r="G1" s="151"/>
      <c r="H1" s="151"/>
      <c r="I1" s="151"/>
    </row>
    <row r="2" spans="1:9" s="23" customFormat="1" x14ac:dyDescent="0.2">
      <c r="A2" s="22"/>
      <c r="B2" s="136" t="s">
        <v>17</v>
      </c>
      <c r="C2" s="137"/>
      <c r="D2" s="137"/>
      <c r="E2" s="138"/>
      <c r="F2" s="136" t="s">
        <v>17</v>
      </c>
      <c r="G2" s="137"/>
      <c r="H2" s="137"/>
      <c r="I2" s="138"/>
    </row>
    <row r="3" spans="1:9" s="23" customFormat="1" x14ac:dyDescent="0.2">
      <c r="A3" s="24"/>
      <c r="B3" s="148" t="s">
        <v>26</v>
      </c>
      <c r="C3" s="149"/>
      <c r="D3" s="149"/>
      <c r="E3" s="150"/>
      <c r="F3" s="148" t="s">
        <v>19</v>
      </c>
      <c r="G3" s="149"/>
      <c r="H3" s="149"/>
      <c r="I3" s="150"/>
    </row>
    <row r="4" spans="1:9" ht="13.5" customHeight="1" x14ac:dyDescent="0.2">
      <c r="A4" s="25"/>
      <c r="B4" s="1" t="s">
        <v>52</v>
      </c>
      <c r="C4" s="1" t="s">
        <v>1</v>
      </c>
      <c r="D4" s="1" t="s">
        <v>115</v>
      </c>
      <c r="E4" s="1" t="s">
        <v>0</v>
      </c>
      <c r="F4" s="1" t="s">
        <v>52</v>
      </c>
      <c r="G4" s="1" t="s">
        <v>22</v>
      </c>
      <c r="H4" s="1" t="s">
        <v>1</v>
      </c>
      <c r="I4" s="1" t="s">
        <v>0</v>
      </c>
    </row>
    <row r="5" spans="1:9" s="10" customFormat="1" ht="93" customHeight="1" thickBot="1" x14ac:dyDescent="0.25">
      <c r="A5" s="26" t="s">
        <v>5</v>
      </c>
      <c r="B5" s="6" t="s">
        <v>88</v>
      </c>
      <c r="C5" s="6" t="s">
        <v>86</v>
      </c>
      <c r="D5" s="6" t="s">
        <v>79</v>
      </c>
      <c r="E5" s="6" t="s">
        <v>87</v>
      </c>
      <c r="F5" s="6" t="s">
        <v>127</v>
      </c>
      <c r="G5" s="6" t="s">
        <v>79</v>
      </c>
      <c r="H5" s="6" t="s">
        <v>179</v>
      </c>
      <c r="I5" s="6" t="s">
        <v>128</v>
      </c>
    </row>
    <row r="6" spans="1:9" s="14" customFormat="1" ht="13.5" thickBot="1" x14ac:dyDescent="0.25">
      <c r="A6" s="11"/>
      <c r="B6" s="12"/>
      <c r="C6" s="12"/>
      <c r="D6" s="12"/>
      <c r="E6" s="12"/>
      <c r="F6" s="12"/>
      <c r="G6" s="12"/>
      <c r="H6" s="12"/>
      <c r="I6" s="13"/>
    </row>
    <row r="7" spans="1:9" s="14" customFormat="1" x14ac:dyDescent="0.2">
      <c r="A7" s="102">
        <v>1401</v>
      </c>
      <c r="B7" s="115">
        <v>40</v>
      </c>
      <c r="C7" s="115">
        <v>1207</v>
      </c>
      <c r="D7" s="115">
        <v>0</v>
      </c>
      <c r="E7" s="115">
        <v>352</v>
      </c>
      <c r="F7" s="115"/>
      <c r="G7" s="115"/>
      <c r="H7" s="115"/>
      <c r="I7" s="115"/>
    </row>
    <row r="8" spans="1:9" s="14" customFormat="1" x14ac:dyDescent="0.2">
      <c r="A8" s="103">
        <v>1402</v>
      </c>
      <c r="B8" s="89">
        <v>53</v>
      </c>
      <c r="C8" s="89">
        <v>2259</v>
      </c>
      <c r="D8" s="89">
        <v>0</v>
      </c>
      <c r="E8" s="89">
        <v>591</v>
      </c>
      <c r="F8" s="89"/>
      <c r="G8" s="89"/>
      <c r="H8" s="89"/>
      <c r="I8" s="89"/>
    </row>
    <row r="9" spans="1:9" s="14" customFormat="1" x14ac:dyDescent="0.2">
      <c r="A9" s="103">
        <v>1403</v>
      </c>
      <c r="B9" s="89">
        <v>50</v>
      </c>
      <c r="C9" s="89">
        <v>1473</v>
      </c>
      <c r="D9" s="89">
        <v>0</v>
      </c>
      <c r="E9" s="89">
        <v>524</v>
      </c>
      <c r="F9" s="89"/>
      <c r="G9" s="89"/>
      <c r="H9" s="89"/>
      <c r="I9" s="89"/>
    </row>
    <row r="10" spans="1:9" s="14" customFormat="1" x14ac:dyDescent="0.2">
      <c r="A10" s="103">
        <v>1404</v>
      </c>
      <c r="B10" s="89">
        <v>91</v>
      </c>
      <c r="C10" s="89">
        <v>1836</v>
      </c>
      <c r="D10" s="89">
        <v>0</v>
      </c>
      <c r="E10" s="89">
        <v>444</v>
      </c>
      <c r="F10" s="89"/>
      <c r="G10" s="89"/>
      <c r="H10" s="89"/>
      <c r="I10" s="89"/>
    </row>
    <row r="11" spans="1:9" s="14" customFormat="1" x14ac:dyDescent="0.2">
      <c r="A11" s="103">
        <v>1405</v>
      </c>
      <c r="B11" s="89">
        <v>59</v>
      </c>
      <c r="C11" s="89">
        <v>1426</v>
      </c>
      <c r="D11" s="89">
        <v>0</v>
      </c>
      <c r="E11" s="89">
        <v>481</v>
      </c>
      <c r="F11" s="89"/>
      <c r="G11" s="89"/>
      <c r="H11" s="89"/>
      <c r="I11" s="89"/>
    </row>
    <row r="12" spans="1:9" s="14" customFormat="1" x14ac:dyDescent="0.2">
      <c r="A12" s="103">
        <v>1406</v>
      </c>
      <c r="B12" s="89">
        <v>49</v>
      </c>
      <c r="C12" s="89">
        <v>1664</v>
      </c>
      <c r="D12" s="89">
        <v>0</v>
      </c>
      <c r="E12" s="89">
        <v>517</v>
      </c>
      <c r="F12" s="89"/>
      <c r="G12" s="89"/>
      <c r="H12" s="89"/>
      <c r="I12" s="89"/>
    </row>
    <row r="13" spans="1:9" s="14" customFormat="1" x14ac:dyDescent="0.2">
      <c r="A13" s="103">
        <v>1407</v>
      </c>
      <c r="B13" s="89">
        <v>36</v>
      </c>
      <c r="C13" s="89">
        <v>867</v>
      </c>
      <c r="D13" s="89">
        <v>0</v>
      </c>
      <c r="E13" s="89">
        <v>460</v>
      </c>
      <c r="F13" s="89"/>
      <c r="G13" s="89"/>
      <c r="H13" s="89"/>
      <c r="I13" s="89"/>
    </row>
    <row r="14" spans="1:9" s="14" customFormat="1" x14ac:dyDescent="0.2">
      <c r="A14" s="103">
        <v>1408</v>
      </c>
      <c r="B14" s="89">
        <v>40</v>
      </c>
      <c r="C14" s="89">
        <v>908</v>
      </c>
      <c r="D14" s="89">
        <v>0</v>
      </c>
      <c r="E14" s="89">
        <v>626</v>
      </c>
      <c r="F14" s="89"/>
      <c r="G14" s="89"/>
      <c r="H14" s="89"/>
      <c r="I14" s="89"/>
    </row>
    <row r="15" spans="1:9" s="14" customFormat="1" x14ac:dyDescent="0.2">
      <c r="A15" s="103">
        <v>1409</v>
      </c>
      <c r="B15" s="89">
        <v>39</v>
      </c>
      <c r="C15" s="89">
        <v>875</v>
      </c>
      <c r="D15" s="89">
        <v>0</v>
      </c>
      <c r="E15" s="89">
        <v>500</v>
      </c>
      <c r="F15" s="89"/>
      <c r="G15" s="89"/>
      <c r="H15" s="89"/>
      <c r="I15" s="89"/>
    </row>
    <row r="16" spans="1:9" s="14" customFormat="1" x14ac:dyDescent="0.2">
      <c r="A16" s="103">
        <v>1410</v>
      </c>
      <c r="B16" s="89">
        <v>56</v>
      </c>
      <c r="C16" s="89">
        <v>898</v>
      </c>
      <c r="D16" s="89">
        <v>0</v>
      </c>
      <c r="E16" s="89">
        <v>658</v>
      </c>
      <c r="F16" s="89"/>
      <c r="G16" s="89"/>
      <c r="H16" s="89"/>
      <c r="I16" s="89"/>
    </row>
    <row r="17" spans="1:9" s="14" customFormat="1" x14ac:dyDescent="0.2">
      <c r="A17" s="104">
        <v>1411</v>
      </c>
      <c r="B17" s="89">
        <v>84</v>
      </c>
      <c r="C17" s="89">
        <v>1248</v>
      </c>
      <c r="D17" s="89">
        <v>0</v>
      </c>
      <c r="E17" s="89">
        <v>703</v>
      </c>
      <c r="F17" s="89"/>
      <c r="G17" s="89"/>
      <c r="H17" s="89"/>
      <c r="I17" s="89"/>
    </row>
    <row r="18" spans="1:9" s="14" customFormat="1" x14ac:dyDescent="0.2">
      <c r="A18" s="104">
        <v>1412</v>
      </c>
      <c r="B18" s="89">
        <v>35</v>
      </c>
      <c r="C18" s="89">
        <v>1488</v>
      </c>
      <c r="D18" s="89">
        <v>0</v>
      </c>
      <c r="E18" s="89">
        <v>466</v>
      </c>
      <c r="F18" s="89"/>
      <c r="G18" s="89"/>
      <c r="H18" s="89"/>
      <c r="I18" s="89"/>
    </row>
    <row r="19" spans="1:9" s="14" customFormat="1" x14ac:dyDescent="0.2">
      <c r="A19" s="104">
        <v>1413</v>
      </c>
      <c r="B19" s="89">
        <v>45</v>
      </c>
      <c r="C19" s="89">
        <v>1624</v>
      </c>
      <c r="D19" s="89">
        <v>0</v>
      </c>
      <c r="E19" s="89">
        <v>533</v>
      </c>
      <c r="F19" s="89"/>
      <c r="G19" s="89"/>
      <c r="H19" s="89"/>
      <c r="I19" s="89"/>
    </row>
    <row r="20" spans="1:9" s="14" customFormat="1" x14ac:dyDescent="0.2">
      <c r="A20" s="104">
        <v>1414</v>
      </c>
      <c r="B20" s="89">
        <v>74</v>
      </c>
      <c r="C20" s="89">
        <v>1257</v>
      </c>
      <c r="D20" s="89">
        <v>0</v>
      </c>
      <c r="E20" s="89">
        <v>483</v>
      </c>
      <c r="F20" s="89"/>
      <c r="G20" s="89"/>
      <c r="H20" s="89"/>
      <c r="I20" s="89"/>
    </row>
    <row r="21" spans="1:9" s="14" customFormat="1" x14ac:dyDescent="0.2">
      <c r="A21" s="104">
        <v>1415</v>
      </c>
      <c r="B21" s="89">
        <v>34</v>
      </c>
      <c r="C21" s="89">
        <v>1225</v>
      </c>
      <c r="D21" s="89">
        <v>0</v>
      </c>
      <c r="E21" s="89">
        <v>363</v>
      </c>
      <c r="F21" s="89"/>
      <c r="G21" s="89"/>
      <c r="H21" s="89"/>
      <c r="I21" s="89"/>
    </row>
    <row r="22" spans="1:9" s="14" customFormat="1" x14ac:dyDescent="0.2">
      <c r="A22" s="104">
        <v>1416</v>
      </c>
      <c r="B22" s="89">
        <v>47</v>
      </c>
      <c r="C22" s="89">
        <v>1622</v>
      </c>
      <c r="D22" s="89">
        <v>0</v>
      </c>
      <c r="E22" s="89">
        <v>715</v>
      </c>
      <c r="F22" s="89"/>
      <c r="G22" s="89"/>
      <c r="H22" s="89"/>
      <c r="I22" s="89"/>
    </row>
    <row r="23" spans="1:9" s="14" customFormat="1" x14ac:dyDescent="0.2">
      <c r="A23" s="104">
        <v>1417</v>
      </c>
      <c r="B23" s="89">
        <v>75</v>
      </c>
      <c r="C23" s="89">
        <v>1509</v>
      </c>
      <c r="D23" s="89">
        <v>0</v>
      </c>
      <c r="E23" s="89">
        <v>613</v>
      </c>
      <c r="F23" s="89"/>
      <c r="G23" s="89"/>
      <c r="H23" s="89"/>
      <c r="I23" s="89"/>
    </row>
    <row r="24" spans="1:9" s="14" customFormat="1" x14ac:dyDescent="0.2">
      <c r="A24" s="104">
        <v>1418</v>
      </c>
      <c r="B24" s="89">
        <v>52</v>
      </c>
      <c r="C24" s="89">
        <v>1463</v>
      </c>
      <c r="D24" s="89">
        <v>0</v>
      </c>
      <c r="E24" s="89">
        <v>643</v>
      </c>
      <c r="F24" s="89"/>
      <c r="G24" s="89"/>
      <c r="H24" s="89"/>
      <c r="I24" s="89"/>
    </row>
    <row r="25" spans="1:9" s="14" customFormat="1" x14ac:dyDescent="0.2">
      <c r="A25" s="104">
        <v>1419</v>
      </c>
      <c r="B25" s="89">
        <v>68</v>
      </c>
      <c r="C25" s="89">
        <v>904</v>
      </c>
      <c r="D25" s="89">
        <v>0</v>
      </c>
      <c r="E25" s="89">
        <v>474</v>
      </c>
      <c r="F25" s="89"/>
      <c r="G25" s="89"/>
      <c r="H25" s="89"/>
      <c r="I25" s="89"/>
    </row>
    <row r="26" spans="1:9" s="14" customFormat="1" x14ac:dyDescent="0.2">
      <c r="A26" s="104">
        <v>1420</v>
      </c>
      <c r="B26" s="89">
        <v>81</v>
      </c>
      <c r="C26" s="89">
        <v>1650</v>
      </c>
      <c r="D26" s="89">
        <v>0</v>
      </c>
      <c r="E26" s="89">
        <v>630</v>
      </c>
      <c r="F26" s="89"/>
      <c r="G26" s="89"/>
      <c r="H26" s="89"/>
      <c r="I26" s="89"/>
    </row>
    <row r="27" spans="1:9" s="14" customFormat="1" x14ac:dyDescent="0.2">
      <c r="A27" s="104">
        <v>1421</v>
      </c>
      <c r="B27" s="89">
        <v>88</v>
      </c>
      <c r="C27" s="89">
        <v>1327</v>
      </c>
      <c r="D27" s="89">
        <v>0</v>
      </c>
      <c r="E27" s="89">
        <v>745</v>
      </c>
      <c r="F27" s="89"/>
      <c r="G27" s="89"/>
      <c r="H27" s="89"/>
      <c r="I27" s="89"/>
    </row>
    <row r="28" spans="1:9" s="14" customFormat="1" x14ac:dyDescent="0.2">
      <c r="A28" s="104">
        <v>1501</v>
      </c>
      <c r="B28" s="89">
        <v>72</v>
      </c>
      <c r="C28" s="89">
        <v>1230</v>
      </c>
      <c r="D28" s="89">
        <v>0</v>
      </c>
      <c r="E28" s="89">
        <v>841</v>
      </c>
      <c r="F28" s="89"/>
      <c r="G28" s="89"/>
      <c r="H28" s="89"/>
      <c r="I28" s="89"/>
    </row>
    <row r="29" spans="1:9" s="14" customFormat="1" x14ac:dyDescent="0.2">
      <c r="A29" s="105">
        <v>1502</v>
      </c>
      <c r="B29" s="51"/>
      <c r="C29" s="51"/>
      <c r="D29" s="51"/>
      <c r="E29" s="51"/>
      <c r="F29" s="51">
        <v>16</v>
      </c>
      <c r="G29" s="51">
        <v>18</v>
      </c>
      <c r="H29" s="51">
        <v>1101</v>
      </c>
      <c r="I29" s="51">
        <v>670</v>
      </c>
    </row>
    <row r="30" spans="1:9" s="14" customFormat="1" x14ac:dyDescent="0.2">
      <c r="A30" s="105">
        <v>1503</v>
      </c>
      <c r="B30" s="51"/>
      <c r="C30" s="51"/>
      <c r="D30" s="51"/>
      <c r="E30" s="51"/>
      <c r="F30" s="51">
        <v>29</v>
      </c>
      <c r="G30" s="51">
        <v>9</v>
      </c>
      <c r="H30" s="51">
        <v>808</v>
      </c>
      <c r="I30" s="51">
        <v>572</v>
      </c>
    </row>
    <row r="31" spans="1:9" s="14" customFormat="1" x14ac:dyDescent="0.2">
      <c r="A31" s="104">
        <v>1504</v>
      </c>
      <c r="B31" s="89">
        <v>41</v>
      </c>
      <c r="C31" s="89">
        <v>711</v>
      </c>
      <c r="D31" s="89">
        <v>0</v>
      </c>
      <c r="E31" s="89">
        <v>526</v>
      </c>
      <c r="F31" s="89"/>
      <c r="G31" s="89"/>
      <c r="H31" s="89"/>
      <c r="I31" s="89"/>
    </row>
    <row r="32" spans="1:9" s="14" customFormat="1" x14ac:dyDescent="0.2">
      <c r="A32" s="105">
        <v>1505</v>
      </c>
      <c r="B32" s="51"/>
      <c r="C32" s="51"/>
      <c r="D32" s="51"/>
      <c r="E32" s="51"/>
      <c r="F32" s="51">
        <v>28</v>
      </c>
      <c r="G32" s="51">
        <v>30</v>
      </c>
      <c r="H32" s="51">
        <v>792</v>
      </c>
      <c r="I32" s="51">
        <v>492</v>
      </c>
    </row>
    <row r="33" spans="1:9" s="14" customFormat="1" x14ac:dyDescent="0.2">
      <c r="A33" s="105">
        <v>1506</v>
      </c>
      <c r="B33" s="51"/>
      <c r="C33" s="51"/>
      <c r="D33" s="51"/>
      <c r="E33" s="51"/>
      <c r="F33" s="51">
        <v>27</v>
      </c>
      <c r="G33" s="51">
        <v>25</v>
      </c>
      <c r="H33" s="51">
        <v>789</v>
      </c>
      <c r="I33" s="51">
        <v>673</v>
      </c>
    </row>
    <row r="34" spans="1:9" s="14" customFormat="1" x14ac:dyDescent="0.2">
      <c r="A34" s="105">
        <v>1507</v>
      </c>
      <c r="B34" s="51"/>
      <c r="C34" s="51"/>
      <c r="D34" s="51"/>
      <c r="E34" s="51"/>
      <c r="F34" s="51">
        <v>25</v>
      </c>
      <c r="G34" s="51">
        <v>21</v>
      </c>
      <c r="H34" s="51">
        <v>874</v>
      </c>
      <c r="I34" s="51">
        <v>624</v>
      </c>
    </row>
    <row r="35" spans="1:9" s="14" customFormat="1" x14ac:dyDescent="0.2">
      <c r="A35" s="105">
        <v>1508</v>
      </c>
      <c r="B35" s="51"/>
      <c r="C35" s="51"/>
      <c r="D35" s="51"/>
      <c r="E35" s="51"/>
      <c r="F35" s="51">
        <v>30</v>
      </c>
      <c r="G35" s="51">
        <v>27</v>
      </c>
      <c r="H35" s="51">
        <v>787</v>
      </c>
      <c r="I35" s="51">
        <v>636</v>
      </c>
    </row>
    <row r="36" spans="1:9" s="14" customFormat="1" ht="14.45" customHeight="1" x14ac:dyDescent="0.2">
      <c r="A36" s="105">
        <v>1509</v>
      </c>
      <c r="B36" s="51"/>
      <c r="C36" s="51"/>
      <c r="D36" s="51"/>
      <c r="E36" s="51"/>
      <c r="F36" s="51">
        <v>44</v>
      </c>
      <c r="G36" s="51">
        <v>30</v>
      </c>
      <c r="H36" s="51">
        <v>912</v>
      </c>
      <c r="I36" s="51">
        <v>770</v>
      </c>
    </row>
    <row r="37" spans="1:9" s="14" customFormat="1" x14ac:dyDescent="0.2">
      <c r="A37" s="105">
        <v>1510</v>
      </c>
      <c r="B37" s="51"/>
      <c r="C37" s="51"/>
      <c r="D37" s="51"/>
      <c r="E37" s="51"/>
      <c r="F37" s="51">
        <v>43</v>
      </c>
      <c r="G37" s="51">
        <v>30</v>
      </c>
      <c r="H37" s="51">
        <v>733</v>
      </c>
      <c r="I37" s="51">
        <v>725</v>
      </c>
    </row>
    <row r="38" spans="1:9" s="29" customFormat="1" x14ac:dyDescent="0.2">
      <c r="A38" s="105">
        <v>1511</v>
      </c>
      <c r="B38" s="51"/>
      <c r="C38" s="51"/>
      <c r="D38" s="51"/>
      <c r="E38" s="51"/>
      <c r="F38" s="51">
        <v>42</v>
      </c>
      <c r="G38" s="51">
        <v>22</v>
      </c>
      <c r="H38" s="51">
        <v>823</v>
      </c>
      <c r="I38" s="51">
        <v>733</v>
      </c>
    </row>
    <row r="39" spans="1:9" s="29" customFormat="1" x14ac:dyDescent="0.2">
      <c r="A39" s="105">
        <v>1512</v>
      </c>
      <c r="B39" s="51"/>
      <c r="C39" s="51"/>
      <c r="D39" s="51"/>
      <c r="E39" s="51"/>
      <c r="F39" s="51">
        <v>35</v>
      </c>
      <c r="G39" s="51">
        <v>29</v>
      </c>
      <c r="H39" s="51">
        <v>559</v>
      </c>
      <c r="I39" s="51">
        <v>486</v>
      </c>
    </row>
    <row r="40" spans="1:9" s="14" customFormat="1" x14ac:dyDescent="0.2">
      <c r="A40" s="105">
        <v>1513</v>
      </c>
      <c r="B40" s="51"/>
      <c r="C40" s="51"/>
      <c r="D40" s="51"/>
      <c r="E40" s="51"/>
      <c r="F40" s="51">
        <v>36</v>
      </c>
      <c r="G40" s="51">
        <v>28</v>
      </c>
      <c r="H40" s="51">
        <v>619</v>
      </c>
      <c r="I40" s="51">
        <v>490</v>
      </c>
    </row>
    <row r="41" spans="1:9" s="14" customFormat="1" x14ac:dyDescent="0.2">
      <c r="A41" s="105">
        <v>1514</v>
      </c>
      <c r="B41" s="51"/>
      <c r="C41" s="51"/>
      <c r="D41" s="51"/>
      <c r="E41" s="51"/>
      <c r="F41" s="51">
        <v>20</v>
      </c>
      <c r="G41" s="51">
        <v>19</v>
      </c>
      <c r="H41" s="51">
        <v>697</v>
      </c>
      <c r="I41" s="51">
        <v>473</v>
      </c>
    </row>
    <row r="42" spans="1:9" s="14" customFormat="1" x14ac:dyDescent="0.2">
      <c r="A42" s="105">
        <v>1515</v>
      </c>
      <c r="B42" s="51"/>
      <c r="C42" s="51"/>
      <c r="D42" s="51"/>
      <c r="E42" s="51"/>
      <c r="F42" s="51">
        <v>17</v>
      </c>
      <c r="G42" s="51">
        <v>12</v>
      </c>
      <c r="H42" s="51">
        <v>485</v>
      </c>
      <c r="I42" s="51">
        <v>294</v>
      </c>
    </row>
    <row r="43" spans="1:9" s="14" customFormat="1" x14ac:dyDescent="0.2">
      <c r="A43" s="104">
        <v>1516</v>
      </c>
      <c r="B43" s="89">
        <v>45</v>
      </c>
      <c r="C43" s="89">
        <v>646</v>
      </c>
      <c r="D43" s="89">
        <v>0</v>
      </c>
      <c r="E43" s="89">
        <v>563</v>
      </c>
      <c r="F43" s="89"/>
      <c r="G43" s="89"/>
      <c r="H43" s="89"/>
      <c r="I43" s="89"/>
    </row>
    <row r="44" spans="1:9" s="14" customFormat="1" x14ac:dyDescent="0.2">
      <c r="A44" s="105">
        <v>1601</v>
      </c>
      <c r="B44" s="51"/>
      <c r="C44" s="51"/>
      <c r="D44" s="51"/>
      <c r="E44" s="51"/>
      <c r="F44" s="51">
        <v>39</v>
      </c>
      <c r="G44" s="51">
        <v>21</v>
      </c>
      <c r="H44" s="51">
        <v>1180</v>
      </c>
      <c r="I44" s="51">
        <v>1045</v>
      </c>
    </row>
    <row r="45" spans="1:9" s="14" customFormat="1" x14ac:dyDescent="0.2">
      <c r="A45" s="105">
        <v>1602</v>
      </c>
      <c r="B45" s="51"/>
      <c r="C45" s="51"/>
      <c r="D45" s="51"/>
      <c r="E45" s="51"/>
      <c r="F45" s="51">
        <v>34</v>
      </c>
      <c r="G45" s="51">
        <v>37</v>
      </c>
      <c r="H45" s="51">
        <v>764</v>
      </c>
      <c r="I45" s="51">
        <v>964</v>
      </c>
    </row>
    <row r="46" spans="1:9" s="14" customFormat="1" x14ac:dyDescent="0.2">
      <c r="A46" s="105">
        <v>1603</v>
      </c>
      <c r="B46" s="51"/>
      <c r="C46" s="51"/>
      <c r="D46" s="51"/>
      <c r="E46" s="51"/>
      <c r="F46" s="51">
        <v>53</v>
      </c>
      <c r="G46" s="51">
        <v>23</v>
      </c>
      <c r="H46" s="51">
        <v>828</v>
      </c>
      <c r="I46" s="51">
        <v>1401</v>
      </c>
    </row>
    <row r="47" spans="1:9" s="14" customFormat="1" ht="14.45" customHeight="1" x14ac:dyDescent="0.2">
      <c r="A47" s="105">
        <v>1604</v>
      </c>
      <c r="B47" s="51"/>
      <c r="C47" s="51"/>
      <c r="D47" s="51"/>
      <c r="E47" s="51"/>
      <c r="F47" s="51">
        <v>26</v>
      </c>
      <c r="G47" s="51">
        <v>18</v>
      </c>
      <c r="H47" s="51">
        <v>567</v>
      </c>
      <c r="I47" s="51">
        <v>826</v>
      </c>
    </row>
    <row r="48" spans="1:9" s="14" customFormat="1" x14ac:dyDescent="0.2">
      <c r="A48" s="105">
        <v>1605</v>
      </c>
      <c r="B48" s="51"/>
      <c r="C48" s="51"/>
      <c r="D48" s="51"/>
      <c r="E48" s="51"/>
      <c r="F48" s="51">
        <v>35</v>
      </c>
      <c r="G48" s="51">
        <v>14</v>
      </c>
      <c r="H48" s="51">
        <v>489</v>
      </c>
      <c r="I48" s="51">
        <v>971</v>
      </c>
    </row>
    <row r="49" spans="1:9" s="29" customFormat="1" x14ac:dyDescent="0.2">
      <c r="A49" s="105">
        <v>1606</v>
      </c>
      <c r="B49" s="51"/>
      <c r="C49" s="51"/>
      <c r="D49" s="51"/>
      <c r="E49" s="51"/>
      <c r="F49" s="51">
        <v>43</v>
      </c>
      <c r="G49" s="51">
        <v>10</v>
      </c>
      <c r="H49" s="51">
        <v>412</v>
      </c>
      <c r="I49" s="51">
        <v>1040</v>
      </c>
    </row>
    <row r="50" spans="1:9" s="29" customFormat="1" x14ac:dyDescent="0.2">
      <c r="A50" s="104">
        <v>1607</v>
      </c>
      <c r="B50" s="89">
        <v>79</v>
      </c>
      <c r="C50" s="89">
        <v>810</v>
      </c>
      <c r="D50" s="89">
        <v>0</v>
      </c>
      <c r="E50" s="89">
        <v>903</v>
      </c>
      <c r="F50" s="89"/>
      <c r="G50" s="89"/>
      <c r="H50" s="89"/>
      <c r="I50" s="89"/>
    </row>
    <row r="51" spans="1:9" s="29" customFormat="1" x14ac:dyDescent="0.2">
      <c r="A51" s="105">
        <v>1608</v>
      </c>
      <c r="B51" s="51"/>
      <c r="C51" s="51"/>
      <c r="D51" s="51"/>
      <c r="E51" s="51"/>
      <c r="F51" s="51">
        <v>56</v>
      </c>
      <c r="G51" s="51">
        <v>42</v>
      </c>
      <c r="H51" s="51">
        <v>651</v>
      </c>
      <c r="I51" s="51">
        <v>857</v>
      </c>
    </row>
    <row r="52" spans="1:9" s="29" customFormat="1" x14ac:dyDescent="0.2">
      <c r="A52" s="105">
        <v>1609</v>
      </c>
      <c r="B52" s="51"/>
      <c r="C52" s="51"/>
      <c r="D52" s="51"/>
      <c r="E52" s="51"/>
      <c r="F52" s="51">
        <v>25</v>
      </c>
      <c r="G52" s="51">
        <v>32</v>
      </c>
      <c r="H52" s="51">
        <v>735</v>
      </c>
      <c r="I52" s="51">
        <v>588</v>
      </c>
    </row>
    <row r="53" spans="1:9" x14ac:dyDescent="0.2">
      <c r="A53" s="105">
        <v>1610</v>
      </c>
      <c r="B53" s="51"/>
      <c r="C53" s="51"/>
      <c r="D53" s="51"/>
      <c r="E53" s="51"/>
      <c r="F53" s="51">
        <v>39</v>
      </c>
      <c r="G53" s="51">
        <v>40</v>
      </c>
      <c r="H53" s="51">
        <v>972</v>
      </c>
      <c r="I53" s="51">
        <v>856</v>
      </c>
    </row>
    <row r="54" spans="1:9" x14ac:dyDescent="0.2">
      <c r="A54" s="105">
        <v>1611</v>
      </c>
      <c r="B54" s="51"/>
      <c r="C54" s="51"/>
      <c r="D54" s="51"/>
      <c r="E54" s="51"/>
      <c r="F54" s="51">
        <v>33</v>
      </c>
      <c r="G54" s="51">
        <v>26</v>
      </c>
      <c r="H54" s="51">
        <v>757</v>
      </c>
      <c r="I54" s="51">
        <v>698</v>
      </c>
    </row>
    <row r="55" spans="1:9" x14ac:dyDescent="0.2">
      <c r="A55" s="105">
        <v>1612</v>
      </c>
      <c r="B55" s="51"/>
      <c r="C55" s="51"/>
      <c r="D55" s="51"/>
      <c r="E55" s="51"/>
      <c r="F55" s="51">
        <v>37</v>
      </c>
      <c r="G55" s="51">
        <v>20</v>
      </c>
      <c r="H55" s="51">
        <v>398</v>
      </c>
      <c r="I55" s="51">
        <v>460</v>
      </c>
    </row>
    <row r="56" spans="1:9" x14ac:dyDescent="0.2">
      <c r="A56" s="105">
        <v>1613</v>
      </c>
      <c r="B56" s="51"/>
      <c r="C56" s="51"/>
      <c r="D56" s="51"/>
      <c r="E56" s="51"/>
      <c r="F56" s="51">
        <v>36</v>
      </c>
      <c r="G56" s="51">
        <v>19</v>
      </c>
      <c r="H56" s="51">
        <v>632</v>
      </c>
      <c r="I56" s="51">
        <v>772</v>
      </c>
    </row>
    <row r="57" spans="1:9" x14ac:dyDescent="0.2">
      <c r="A57" s="105">
        <v>1614</v>
      </c>
      <c r="B57" s="51"/>
      <c r="C57" s="51"/>
      <c r="D57" s="51"/>
      <c r="E57" s="51"/>
      <c r="F57" s="51">
        <v>31</v>
      </c>
      <c r="G57" s="51">
        <v>32</v>
      </c>
      <c r="H57" s="51">
        <v>620</v>
      </c>
      <c r="I57" s="51">
        <v>646</v>
      </c>
    </row>
    <row r="58" spans="1:9" x14ac:dyDescent="0.2">
      <c r="A58" s="105">
        <v>1615</v>
      </c>
      <c r="B58" s="51"/>
      <c r="C58" s="51"/>
      <c r="D58" s="51"/>
      <c r="E58" s="51"/>
      <c r="F58" s="51">
        <v>65</v>
      </c>
      <c r="G58" s="51">
        <v>35</v>
      </c>
      <c r="H58" s="51">
        <v>804</v>
      </c>
      <c r="I58" s="51">
        <v>1175</v>
      </c>
    </row>
    <row r="59" spans="1:9" x14ac:dyDescent="0.2">
      <c r="A59" s="105">
        <v>1701</v>
      </c>
      <c r="B59" s="51"/>
      <c r="C59" s="51"/>
      <c r="D59" s="51"/>
      <c r="E59" s="51"/>
      <c r="F59" s="51">
        <v>58</v>
      </c>
      <c r="G59" s="51">
        <v>29</v>
      </c>
      <c r="H59" s="51">
        <v>676</v>
      </c>
      <c r="I59" s="51">
        <v>768</v>
      </c>
    </row>
    <row r="60" spans="1:9" x14ac:dyDescent="0.2">
      <c r="A60" s="105">
        <v>1702</v>
      </c>
      <c r="B60" s="51"/>
      <c r="C60" s="51"/>
      <c r="D60" s="51"/>
      <c r="E60" s="51"/>
      <c r="F60" s="51">
        <v>53</v>
      </c>
      <c r="G60" s="51">
        <v>26</v>
      </c>
      <c r="H60" s="51">
        <v>728</v>
      </c>
      <c r="I60" s="51">
        <v>680</v>
      </c>
    </row>
    <row r="61" spans="1:9" x14ac:dyDescent="0.2">
      <c r="A61" s="105">
        <v>1703</v>
      </c>
      <c r="B61" s="51"/>
      <c r="C61" s="51"/>
      <c r="D61" s="51"/>
      <c r="E61" s="51"/>
      <c r="F61" s="51">
        <v>39</v>
      </c>
      <c r="G61" s="51">
        <v>31</v>
      </c>
      <c r="H61" s="51">
        <v>668</v>
      </c>
      <c r="I61" s="51">
        <v>787</v>
      </c>
    </row>
    <row r="62" spans="1:9" x14ac:dyDescent="0.2">
      <c r="A62" s="105">
        <v>1704</v>
      </c>
      <c r="B62" s="51"/>
      <c r="C62" s="51"/>
      <c r="D62" s="51"/>
      <c r="E62" s="51"/>
      <c r="F62" s="51">
        <v>31</v>
      </c>
      <c r="G62" s="51">
        <v>11</v>
      </c>
      <c r="H62" s="51">
        <v>388</v>
      </c>
      <c r="I62" s="51">
        <v>779</v>
      </c>
    </row>
    <row r="63" spans="1:9" x14ac:dyDescent="0.2">
      <c r="A63" s="105">
        <v>1705</v>
      </c>
      <c r="B63" s="51"/>
      <c r="C63" s="51"/>
      <c r="D63" s="51"/>
      <c r="E63" s="51"/>
      <c r="F63" s="51">
        <v>46</v>
      </c>
      <c r="G63" s="51">
        <v>28</v>
      </c>
      <c r="H63" s="51">
        <v>479</v>
      </c>
      <c r="I63" s="51">
        <v>770</v>
      </c>
    </row>
    <row r="64" spans="1:9" x14ac:dyDescent="0.2">
      <c r="A64" s="105">
        <v>1706</v>
      </c>
      <c r="B64" s="51"/>
      <c r="C64" s="51"/>
      <c r="D64" s="51"/>
      <c r="E64" s="51"/>
      <c r="F64" s="51">
        <v>57</v>
      </c>
      <c r="G64" s="51">
        <v>17</v>
      </c>
      <c r="H64" s="51">
        <v>663</v>
      </c>
      <c r="I64" s="51">
        <v>1003</v>
      </c>
    </row>
    <row r="65" spans="1:9" x14ac:dyDescent="0.2">
      <c r="A65" s="105">
        <v>1707</v>
      </c>
      <c r="B65" s="51"/>
      <c r="C65" s="51"/>
      <c r="D65" s="51"/>
      <c r="E65" s="51"/>
      <c r="F65" s="51">
        <v>34</v>
      </c>
      <c r="G65" s="51">
        <v>16</v>
      </c>
      <c r="H65" s="51">
        <v>450</v>
      </c>
      <c r="I65" s="51">
        <v>791</v>
      </c>
    </row>
    <row r="66" spans="1:9" x14ac:dyDescent="0.2">
      <c r="A66" s="105">
        <v>1708</v>
      </c>
      <c r="B66" s="51"/>
      <c r="C66" s="51"/>
      <c r="D66" s="51"/>
      <c r="E66" s="51"/>
      <c r="F66" s="51">
        <v>48</v>
      </c>
      <c r="G66" s="51">
        <v>14</v>
      </c>
      <c r="H66" s="51">
        <v>544</v>
      </c>
      <c r="I66" s="51">
        <v>1051</v>
      </c>
    </row>
    <row r="67" spans="1:9" x14ac:dyDescent="0.2">
      <c r="A67" s="105">
        <v>1709</v>
      </c>
      <c r="B67" s="51"/>
      <c r="C67" s="51"/>
      <c r="D67" s="51"/>
      <c r="E67" s="51"/>
      <c r="F67" s="51">
        <v>44</v>
      </c>
      <c r="G67" s="51">
        <v>10</v>
      </c>
      <c r="H67" s="51">
        <v>486</v>
      </c>
      <c r="I67" s="51">
        <v>851</v>
      </c>
    </row>
    <row r="68" spans="1:9" x14ac:dyDescent="0.2">
      <c r="A68" s="105">
        <v>1710</v>
      </c>
      <c r="B68" s="51"/>
      <c r="C68" s="51"/>
      <c r="D68" s="51"/>
      <c r="E68" s="51"/>
      <c r="F68" s="51">
        <v>32</v>
      </c>
      <c r="G68" s="51">
        <v>13</v>
      </c>
      <c r="H68" s="51">
        <v>234</v>
      </c>
      <c r="I68" s="51">
        <v>422</v>
      </c>
    </row>
    <row r="69" spans="1:9" x14ac:dyDescent="0.2">
      <c r="A69" s="105">
        <v>1711</v>
      </c>
      <c r="B69" s="51"/>
      <c r="C69" s="51"/>
      <c r="D69" s="51"/>
      <c r="E69" s="51"/>
      <c r="F69" s="51">
        <v>48</v>
      </c>
      <c r="G69" s="51">
        <v>18</v>
      </c>
      <c r="H69" s="51">
        <v>329</v>
      </c>
      <c r="I69" s="51">
        <v>636</v>
      </c>
    </row>
    <row r="70" spans="1:9" x14ac:dyDescent="0.2">
      <c r="A70" s="105">
        <v>1712</v>
      </c>
      <c r="B70" s="51"/>
      <c r="C70" s="51"/>
      <c r="D70" s="51"/>
      <c r="E70" s="51"/>
      <c r="F70" s="51">
        <v>43</v>
      </c>
      <c r="G70" s="51">
        <v>18</v>
      </c>
      <c r="H70" s="51">
        <v>586</v>
      </c>
      <c r="I70" s="51">
        <v>601</v>
      </c>
    </row>
    <row r="71" spans="1:9" x14ac:dyDescent="0.2">
      <c r="A71" s="105">
        <v>1713</v>
      </c>
      <c r="B71" s="51"/>
      <c r="C71" s="51"/>
      <c r="D71" s="51"/>
      <c r="E71" s="51"/>
      <c r="F71" s="51">
        <v>50</v>
      </c>
      <c r="G71" s="51">
        <v>19</v>
      </c>
      <c r="H71" s="51">
        <v>788</v>
      </c>
      <c r="I71" s="51">
        <v>827</v>
      </c>
    </row>
    <row r="72" spans="1:9" x14ac:dyDescent="0.2">
      <c r="A72" s="105">
        <v>1714</v>
      </c>
      <c r="B72" s="51"/>
      <c r="C72" s="51"/>
      <c r="D72" s="51"/>
      <c r="E72" s="51"/>
      <c r="F72" s="51">
        <v>42</v>
      </c>
      <c r="G72" s="51">
        <v>23</v>
      </c>
      <c r="H72" s="51">
        <v>458</v>
      </c>
      <c r="I72" s="51">
        <v>773</v>
      </c>
    </row>
    <row r="73" spans="1:9" x14ac:dyDescent="0.2">
      <c r="A73" s="105">
        <v>1715</v>
      </c>
      <c r="B73" s="51"/>
      <c r="C73" s="51"/>
      <c r="D73" s="51"/>
      <c r="E73" s="51"/>
      <c r="F73" s="51">
        <v>64</v>
      </c>
      <c r="G73" s="51">
        <v>29</v>
      </c>
      <c r="H73" s="51">
        <v>828</v>
      </c>
      <c r="I73" s="51">
        <v>1083</v>
      </c>
    </row>
    <row r="74" spans="1:9" x14ac:dyDescent="0.2">
      <c r="A74" s="104">
        <v>1801</v>
      </c>
      <c r="B74" s="89">
        <v>53</v>
      </c>
      <c r="C74" s="89">
        <v>779</v>
      </c>
      <c r="D74" s="89">
        <v>0</v>
      </c>
      <c r="E74" s="89">
        <v>644</v>
      </c>
      <c r="F74" s="89"/>
      <c r="G74" s="89"/>
      <c r="H74" s="89"/>
      <c r="I74" s="89"/>
    </row>
    <row r="75" spans="1:9" x14ac:dyDescent="0.2">
      <c r="A75" s="104">
        <v>1802</v>
      </c>
      <c r="B75" s="89">
        <v>84</v>
      </c>
      <c r="C75" s="89">
        <v>1044</v>
      </c>
      <c r="D75" s="89">
        <v>0</v>
      </c>
      <c r="E75" s="89">
        <v>672</v>
      </c>
      <c r="F75" s="89"/>
      <c r="G75" s="89"/>
      <c r="H75" s="89"/>
      <c r="I75" s="89"/>
    </row>
    <row r="76" spans="1:9" x14ac:dyDescent="0.2">
      <c r="A76" s="104">
        <v>1803</v>
      </c>
      <c r="B76" s="89">
        <v>48</v>
      </c>
      <c r="C76" s="89">
        <v>834</v>
      </c>
      <c r="D76" s="89">
        <v>0</v>
      </c>
      <c r="E76" s="89">
        <v>523</v>
      </c>
      <c r="F76" s="89"/>
      <c r="G76" s="89"/>
      <c r="H76" s="89"/>
      <c r="I76" s="89"/>
    </row>
    <row r="77" spans="1:9" x14ac:dyDescent="0.2">
      <c r="A77" s="106">
        <v>1804</v>
      </c>
      <c r="B77" s="51"/>
      <c r="C77" s="51"/>
      <c r="D77" s="51"/>
      <c r="E77" s="51"/>
      <c r="F77" s="51">
        <v>49</v>
      </c>
      <c r="G77" s="51">
        <v>29</v>
      </c>
      <c r="H77" s="51">
        <v>1045</v>
      </c>
      <c r="I77" s="51">
        <v>995</v>
      </c>
    </row>
    <row r="78" spans="1:9" x14ac:dyDescent="0.2">
      <c r="A78" s="105">
        <v>1805</v>
      </c>
      <c r="B78" s="51"/>
      <c r="C78" s="51"/>
      <c r="D78" s="51"/>
      <c r="E78" s="51"/>
      <c r="F78" s="51">
        <v>63</v>
      </c>
      <c r="G78" s="51">
        <v>18</v>
      </c>
      <c r="H78" s="51">
        <v>661</v>
      </c>
      <c r="I78" s="51">
        <v>1244</v>
      </c>
    </row>
    <row r="79" spans="1:9" x14ac:dyDescent="0.2">
      <c r="A79" s="105">
        <v>1806</v>
      </c>
      <c r="B79" s="51"/>
      <c r="C79" s="51"/>
      <c r="D79" s="51"/>
      <c r="E79" s="51"/>
      <c r="F79" s="51">
        <v>18</v>
      </c>
      <c r="G79" s="51">
        <v>9</v>
      </c>
      <c r="H79" s="51">
        <v>637</v>
      </c>
      <c r="I79" s="51">
        <v>721</v>
      </c>
    </row>
    <row r="80" spans="1:9" x14ac:dyDescent="0.2">
      <c r="A80" s="105">
        <v>1807</v>
      </c>
      <c r="B80" s="51"/>
      <c r="C80" s="51"/>
      <c r="D80" s="51"/>
      <c r="E80" s="51"/>
      <c r="F80" s="51">
        <v>62</v>
      </c>
      <c r="G80" s="51">
        <v>38</v>
      </c>
      <c r="H80" s="51">
        <v>720</v>
      </c>
      <c r="I80" s="51">
        <v>1025</v>
      </c>
    </row>
    <row r="81" spans="1:9" x14ac:dyDescent="0.2">
      <c r="A81" s="105">
        <v>1808</v>
      </c>
      <c r="B81" s="51"/>
      <c r="C81" s="51"/>
      <c r="D81" s="51"/>
      <c r="E81" s="51"/>
      <c r="F81" s="51">
        <v>45</v>
      </c>
      <c r="G81" s="51">
        <v>13</v>
      </c>
      <c r="H81" s="51">
        <v>519</v>
      </c>
      <c r="I81" s="51">
        <v>867</v>
      </c>
    </row>
    <row r="82" spans="1:9" x14ac:dyDescent="0.2">
      <c r="A82" s="105">
        <v>1809</v>
      </c>
      <c r="B82" s="51"/>
      <c r="C82" s="51"/>
      <c r="D82" s="51"/>
      <c r="E82" s="51"/>
      <c r="F82" s="51">
        <v>36</v>
      </c>
      <c r="G82" s="51">
        <v>14</v>
      </c>
      <c r="H82" s="51">
        <v>760</v>
      </c>
      <c r="I82" s="51">
        <v>1056</v>
      </c>
    </row>
    <row r="83" spans="1:9" x14ac:dyDescent="0.2">
      <c r="A83" s="105">
        <v>1810</v>
      </c>
      <c r="B83" s="51"/>
      <c r="C83" s="51"/>
      <c r="D83" s="51"/>
      <c r="E83" s="51"/>
      <c r="F83" s="51">
        <v>23</v>
      </c>
      <c r="G83" s="51">
        <v>10</v>
      </c>
      <c r="H83" s="51">
        <v>474</v>
      </c>
      <c r="I83" s="51">
        <v>707</v>
      </c>
    </row>
    <row r="84" spans="1:9" x14ac:dyDescent="0.2">
      <c r="A84" s="105">
        <v>1811</v>
      </c>
      <c r="B84" s="51"/>
      <c r="C84" s="51"/>
      <c r="D84" s="51"/>
      <c r="E84" s="51"/>
      <c r="F84" s="51">
        <v>20</v>
      </c>
      <c r="G84" s="51">
        <v>8</v>
      </c>
      <c r="H84" s="51">
        <v>655</v>
      </c>
      <c r="I84" s="51">
        <v>787</v>
      </c>
    </row>
    <row r="85" spans="1:9" x14ac:dyDescent="0.2">
      <c r="A85" s="105">
        <v>1812</v>
      </c>
      <c r="B85" s="51"/>
      <c r="C85" s="51"/>
      <c r="D85" s="51"/>
      <c r="E85" s="51"/>
      <c r="F85" s="51">
        <v>51</v>
      </c>
      <c r="G85" s="51">
        <v>23</v>
      </c>
      <c r="H85" s="51">
        <v>614</v>
      </c>
      <c r="I85" s="51">
        <v>803</v>
      </c>
    </row>
    <row r="86" spans="1:9" x14ac:dyDescent="0.2">
      <c r="A86" s="105">
        <v>1813</v>
      </c>
      <c r="B86" s="51"/>
      <c r="C86" s="51"/>
      <c r="D86" s="51"/>
      <c r="E86" s="51"/>
      <c r="F86" s="51">
        <v>24</v>
      </c>
      <c r="G86" s="51">
        <v>14</v>
      </c>
      <c r="H86" s="51">
        <v>591</v>
      </c>
      <c r="I86" s="51">
        <v>814</v>
      </c>
    </row>
    <row r="87" spans="1:9" x14ac:dyDescent="0.2">
      <c r="A87" s="105">
        <v>1814</v>
      </c>
      <c r="B87" s="51"/>
      <c r="C87" s="51"/>
      <c r="D87" s="51"/>
      <c r="E87" s="51"/>
      <c r="F87" s="51">
        <v>35</v>
      </c>
      <c r="G87" s="51">
        <v>16</v>
      </c>
      <c r="H87" s="51">
        <v>797</v>
      </c>
      <c r="I87" s="51">
        <v>819</v>
      </c>
    </row>
    <row r="88" spans="1:9" x14ac:dyDescent="0.2">
      <c r="A88" s="105">
        <v>1815</v>
      </c>
      <c r="B88" s="51"/>
      <c r="C88" s="51"/>
      <c r="D88" s="51"/>
      <c r="E88" s="51"/>
      <c r="F88" s="51">
        <v>32</v>
      </c>
      <c r="G88" s="51">
        <v>36</v>
      </c>
      <c r="H88" s="51">
        <v>862</v>
      </c>
      <c r="I88" s="51">
        <v>825</v>
      </c>
    </row>
    <row r="89" spans="1:9" x14ac:dyDescent="0.2">
      <c r="A89" s="105">
        <v>1816</v>
      </c>
      <c r="B89" s="51"/>
      <c r="C89" s="51"/>
      <c r="D89" s="51"/>
      <c r="E89" s="51"/>
      <c r="F89" s="51">
        <v>5</v>
      </c>
      <c r="G89" s="51">
        <v>9</v>
      </c>
      <c r="H89" s="51">
        <v>492</v>
      </c>
      <c r="I89" s="51">
        <v>512</v>
      </c>
    </row>
    <row r="90" spans="1:9" x14ac:dyDescent="0.2">
      <c r="A90" s="105">
        <v>1817</v>
      </c>
      <c r="B90" s="51"/>
      <c r="C90" s="51"/>
      <c r="D90" s="51"/>
      <c r="E90" s="51"/>
      <c r="F90" s="51">
        <v>25</v>
      </c>
      <c r="G90" s="51">
        <v>22</v>
      </c>
      <c r="H90" s="51">
        <v>1141</v>
      </c>
      <c r="I90" s="51">
        <v>1332</v>
      </c>
    </row>
    <row r="91" spans="1:9" x14ac:dyDescent="0.2">
      <c r="A91" s="105">
        <v>1818</v>
      </c>
      <c r="B91" s="51"/>
      <c r="C91" s="51"/>
      <c r="D91" s="51"/>
      <c r="E91" s="51"/>
      <c r="F91" s="51">
        <v>9</v>
      </c>
      <c r="G91" s="51">
        <v>6</v>
      </c>
      <c r="H91" s="51">
        <v>571</v>
      </c>
      <c r="I91" s="51">
        <v>737</v>
      </c>
    </row>
    <row r="92" spans="1:9" x14ac:dyDescent="0.2">
      <c r="A92" s="105">
        <v>1901</v>
      </c>
      <c r="B92" s="51"/>
      <c r="C92" s="51"/>
      <c r="D92" s="51"/>
      <c r="E92" s="51"/>
      <c r="F92" s="51">
        <v>64</v>
      </c>
      <c r="G92" s="51">
        <v>38</v>
      </c>
      <c r="H92" s="51">
        <v>1902</v>
      </c>
      <c r="I92" s="51">
        <v>1210</v>
      </c>
    </row>
    <row r="93" spans="1:9" x14ac:dyDescent="0.2">
      <c r="A93" s="105">
        <v>1902</v>
      </c>
      <c r="B93" s="51"/>
      <c r="C93" s="51"/>
      <c r="D93" s="51"/>
      <c r="E93" s="51"/>
      <c r="F93" s="51">
        <v>28</v>
      </c>
      <c r="G93" s="51">
        <v>9</v>
      </c>
      <c r="H93" s="51">
        <v>800</v>
      </c>
      <c r="I93" s="51">
        <v>893</v>
      </c>
    </row>
    <row r="94" spans="1:9" x14ac:dyDescent="0.2">
      <c r="A94" s="104">
        <v>1903</v>
      </c>
      <c r="B94" s="89">
        <v>30</v>
      </c>
      <c r="C94" s="89">
        <v>382</v>
      </c>
      <c r="D94" s="89">
        <v>0</v>
      </c>
      <c r="E94" s="89">
        <v>267</v>
      </c>
      <c r="F94" s="89"/>
      <c r="G94" s="89"/>
      <c r="H94" s="89"/>
      <c r="I94" s="89"/>
    </row>
    <row r="95" spans="1:9" x14ac:dyDescent="0.2">
      <c r="A95" s="105">
        <v>1904</v>
      </c>
      <c r="B95" s="51"/>
      <c r="C95" s="51"/>
      <c r="D95" s="51"/>
      <c r="E95" s="51"/>
      <c r="F95" s="51">
        <v>30</v>
      </c>
      <c r="G95" s="51">
        <v>20</v>
      </c>
      <c r="H95" s="51">
        <v>875</v>
      </c>
      <c r="I95" s="51">
        <v>665</v>
      </c>
    </row>
    <row r="96" spans="1:9" x14ac:dyDescent="0.2">
      <c r="A96" s="105">
        <v>1905</v>
      </c>
      <c r="B96" s="51"/>
      <c r="C96" s="51"/>
      <c r="D96" s="51"/>
      <c r="E96" s="51"/>
      <c r="F96" s="51">
        <v>42</v>
      </c>
      <c r="G96" s="51">
        <v>21</v>
      </c>
      <c r="H96" s="51">
        <v>829</v>
      </c>
      <c r="I96" s="51">
        <v>944</v>
      </c>
    </row>
    <row r="97" spans="1:9" x14ac:dyDescent="0.2">
      <c r="A97" s="105">
        <v>1906</v>
      </c>
      <c r="B97" s="51"/>
      <c r="C97" s="51"/>
      <c r="D97" s="51"/>
      <c r="E97" s="51"/>
      <c r="F97" s="51">
        <v>47</v>
      </c>
      <c r="G97" s="51">
        <v>17</v>
      </c>
      <c r="H97" s="51">
        <v>686</v>
      </c>
      <c r="I97" s="51">
        <v>1013</v>
      </c>
    </row>
    <row r="98" spans="1:9" x14ac:dyDescent="0.2">
      <c r="A98" s="105">
        <v>1907</v>
      </c>
      <c r="B98" s="51"/>
      <c r="C98" s="51"/>
      <c r="D98" s="51"/>
      <c r="E98" s="51"/>
      <c r="F98" s="51">
        <v>19</v>
      </c>
      <c r="G98" s="51">
        <v>12</v>
      </c>
      <c r="H98" s="51">
        <v>854</v>
      </c>
      <c r="I98" s="51">
        <v>980</v>
      </c>
    </row>
    <row r="99" spans="1:9" x14ac:dyDescent="0.2">
      <c r="A99" s="105">
        <v>1908</v>
      </c>
      <c r="B99" s="51"/>
      <c r="C99" s="51"/>
      <c r="D99" s="51"/>
      <c r="E99" s="51"/>
      <c r="F99" s="51">
        <v>15</v>
      </c>
      <c r="G99" s="51">
        <v>8</v>
      </c>
      <c r="H99" s="51">
        <v>337</v>
      </c>
      <c r="I99" s="51">
        <v>740</v>
      </c>
    </row>
    <row r="100" spans="1:9" x14ac:dyDescent="0.2">
      <c r="A100" s="105">
        <v>1909</v>
      </c>
      <c r="B100" s="51"/>
      <c r="C100" s="51"/>
      <c r="D100" s="51"/>
      <c r="E100" s="51"/>
      <c r="F100" s="51">
        <v>22</v>
      </c>
      <c r="G100" s="51">
        <v>13</v>
      </c>
      <c r="H100" s="51">
        <v>471</v>
      </c>
      <c r="I100" s="51">
        <v>1055</v>
      </c>
    </row>
    <row r="101" spans="1:9" x14ac:dyDescent="0.2">
      <c r="A101" s="105">
        <v>1910</v>
      </c>
      <c r="B101" s="51"/>
      <c r="C101" s="51"/>
      <c r="D101" s="51"/>
      <c r="E101" s="51"/>
      <c r="F101" s="51">
        <v>33</v>
      </c>
      <c r="G101" s="51">
        <v>10</v>
      </c>
      <c r="H101" s="51">
        <v>663</v>
      </c>
      <c r="I101" s="51">
        <v>1256</v>
      </c>
    </row>
    <row r="102" spans="1:9" x14ac:dyDescent="0.2">
      <c r="A102" s="105">
        <v>1911</v>
      </c>
      <c r="B102" s="51"/>
      <c r="C102" s="51"/>
      <c r="D102" s="51"/>
      <c r="E102" s="51"/>
      <c r="F102" s="51">
        <v>29</v>
      </c>
      <c r="G102" s="51">
        <v>12</v>
      </c>
      <c r="H102" s="51">
        <v>355</v>
      </c>
      <c r="I102" s="51">
        <v>1095</v>
      </c>
    </row>
    <row r="103" spans="1:9" x14ac:dyDescent="0.2">
      <c r="A103" s="105">
        <v>1912</v>
      </c>
      <c r="B103" s="51"/>
      <c r="C103" s="51"/>
      <c r="D103" s="51"/>
      <c r="E103" s="51"/>
      <c r="F103" s="51">
        <v>8</v>
      </c>
      <c r="G103" s="51">
        <v>6</v>
      </c>
      <c r="H103" s="51">
        <v>185</v>
      </c>
      <c r="I103" s="51">
        <v>859</v>
      </c>
    </row>
    <row r="104" spans="1:9" x14ac:dyDescent="0.2">
      <c r="A104" s="105">
        <v>1913</v>
      </c>
      <c r="B104" s="51"/>
      <c r="C104" s="51"/>
      <c r="D104" s="51"/>
      <c r="E104" s="51"/>
      <c r="F104" s="51">
        <v>14</v>
      </c>
      <c r="G104" s="51">
        <v>3</v>
      </c>
      <c r="H104" s="51">
        <v>365</v>
      </c>
      <c r="I104" s="51">
        <v>1034</v>
      </c>
    </row>
    <row r="105" spans="1:9" x14ac:dyDescent="0.2">
      <c r="A105" s="105">
        <v>1914</v>
      </c>
      <c r="B105" s="51"/>
      <c r="C105" s="51"/>
      <c r="D105" s="51"/>
      <c r="E105" s="51"/>
      <c r="F105" s="51">
        <v>34</v>
      </c>
      <c r="G105" s="51">
        <v>16</v>
      </c>
      <c r="H105" s="51">
        <v>346</v>
      </c>
      <c r="I105" s="51">
        <v>1200</v>
      </c>
    </row>
    <row r="106" spans="1:9" x14ac:dyDescent="0.2">
      <c r="A106" s="105">
        <v>1915</v>
      </c>
      <c r="B106" s="51"/>
      <c r="C106" s="51"/>
      <c r="D106" s="51"/>
      <c r="E106" s="51"/>
      <c r="F106" s="51">
        <v>50</v>
      </c>
      <c r="G106" s="51">
        <v>24</v>
      </c>
      <c r="H106" s="51">
        <v>422</v>
      </c>
      <c r="I106" s="51">
        <v>1067</v>
      </c>
    </row>
    <row r="107" spans="1:9" x14ac:dyDescent="0.2">
      <c r="A107" s="105">
        <v>1916</v>
      </c>
      <c r="B107" s="51"/>
      <c r="C107" s="51"/>
      <c r="D107" s="51"/>
      <c r="E107" s="51"/>
      <c r="F107" s="51">
        <v>36</v>
      </c>
      <c r="G107" s="51">
        <v>28</v>
      </c>
      <c r="H107" s="51">
        <v>449</v>
      </c>
      <c r="I107" s="51">
        <v>808</v>
      </c>
    </row>
    <row r="108" spans="1:9" x14ac:dyDescent="0.2">
      <c r="A108" s="105">
        <v>1917</v>
      </c>
      <c r="B108" s="51"/>
      <c r="C108" s="51"/>
      <c r="D108" s="51"/>
      <c r="E108" s="51"/>
      <c r="F108" s="51">
        <v>28</v>
      </c>
      <c r="G108" s="51">
        <v>8</v>
      </c>
      <c r="H108" s="51">
        <v>269</v>
      </c>
      <c r="I108" s="51">
        <v>737</v>
      </c>
    </row>
    <row r="109" spans="1:9" x14ac:dyDescent="0.2">
      <c r="A109" s="105">
        <v>1918</v>
      </c>
      <c r="B109" s="51"/>
      <c r="C109" s="51"/>
      <c r="D109" s="51"/>
      <c r="E109" s="51"/>
      <c r="F109" s="51">
        <v>33</v>
      </c>
      <c r="G109" s="51">
        <v>21</v>
      </c>
      <c r="H109" s="51">
        <v>742</v>
      </c>
      <c r="I109" s="51">
        <v>1307</v>
      </c>
    </row>
    <row r="110" spans="1:9" x14ac:dyDescent="0.2">
      <c r="A110" s="105">
        <v>1919</v>
      </c>
      <c r="B110" s="51"/>
      <c r="C110" s="51"/>
      <c r="D110" s="51"/>
      <c r="E110" s="51"/>
      <c r="F110" s="51">
        <v>28</v>
      </c>
      <c r="G110" s="51">
        <v>7</v>
      </c>
      <c r="H110" s="51">
        <v>490</v>
      </c>
      <c r="I110" s="51">
        <v>1227</v>
      </c>
    </row>
    <row r="111" spans="1:9" x14ac:dyDescent="0.2">
      <c r="A111" s="105">
        <v>1920</v>
      </c>
      <c r="B111" s="51"/>
      <c r="C111" s="51"/>
      <c r="D111" s="51"/>
      <c r="E111" s="51"/>
      <c r="F111" s="51">
        <v>17</v>
      </c>
      <c r="G111" s="51">
        <v>6</v>
      </c>
      <c r="H111" s="51">
        <v>414</v>
      </c>
      <c r="I111" s="51">
        <v>517</v>
      </c>
    </row>
    <row r="112" spans="1:9" x14ac:dyDescent="0.2">
      <c r="A112" s="104">
        <v>2001</v>
      </c>
      <c r="B112" s="89">
        <v>71</v>
      </c>
      <c r="C112" s="89">
        <v>1209</v>
      </c>
      <c r="D112" s="89">
        <v>0</v>
      </c>
      <c r="E112" s="89">
        <v>576</v>
      </c>
      <c r="F112" s="89"/>
      <c r="G112" s="89"/>
      <c r="H112" s="89"/>
      <c r="I112" s="89"/>
    </row>
    <row r="113" spans="1:9" x14ac:dyDescent="0.2">
      <c r="A113" s="104">
        <v>2002</v>
      </c>
      <c r="B113" s="89">
        <v>58</v>
      </c>
      <c r="C113" s="89">
        <v>809</v>
      </c>
      <c r="D113" s="89">
        <v>0</v>
      </c>
      <c r="E113" s="89">
        <v>575</v>
      </c>
      <c r="F113" s="89"/>
      <c r="G113" s="89"/>
      <c r="H113" s="89"/>
      <c r="I113" s="89"/>
    </row>
    <row r="114" spans="1:9" x14ac:dyDescent="0.2">
      <c r="A114" s="104">
        <v>2003</v>
      </c>
      <c r="B114" s="89">
        <v>59</v>
      </c>
      <c r="C114" s="89">
        <v>1565</v>
      </c>
      <c r="D114" s="89">
        <v>0</v>
      </c>
      <c r="E114" s="89">
        <v>640</v>
      </c>
      <c r="F114" s="89"/>
      <c r="G114" s="89"/>
      <c r="H114" s="89"/>
      <c r="I114" s="89"/>
    </row>
    <row r="115" spans="1:9" x14ac:dyDescent="0.2">
      <c r="A115" s="104">
        <v>2004</v>
      </c>
      <c r="B115" s="89">
        <v>93</v>
      </c>
      <c r="C115" s="89">
        <v>1405</v>
      </c>
      <c r="D115" s="89">
        <v>1</v>
      </c>
      <c r="E115" s="89">
        <v>831</v>
      </c>
      <c r="F115" s="89"/>
      <c r="G115" s="89"/>
      <c r="H115" s="89"/>
      <c r="I115" s="89"/>
    </row>
    <row r="116" spans="1:9" x14ac:dyDescent="0.2">
      <c r="A116" s="104">
        <v>2005</v>
      </c>
      <c r="B116" s="89">
        <v>70</v>
      </c>
      <c r="C116" s="89">
        <v>1277</v>
      </c>
      <c r="D116" s="89">
        <v>0</v>
      </c>
      <c r="E116" s="89">
        <v>689</v>
      </c>
      <c r="F116" s="89"/>
      <c r="G116" s="89"/>
      <c r="H116" s="89"/>
      <c r="I116" s="89"/>
    </row>
    <row r="117" spans="1:9" x14ac:dyDescent="0.2">
      <c r="A117" s="104">
        <v>2006</v>
      </c>
      <c r="B117" s="89">
        <v>94</v>
      </c>
      <c r="C117" s="89">
        <v>1407</v>
      </c>
      <c r="D117" s="89">
        <v>0</v>
      </c>
      <c r="E117" s="89">
        <v>793</v>
      </c>
      <c r="F117" s="89"/>
      <c r="G117" s="89"/>
      <c r="H117" s="89"/>
      <c r="I117" s="89"/>
    </row>
    <row r="118" spans="1:9" x14ac:dyDescent="0.2">
      <c r="A118" s="104">
        <v>2007</v>
      </c>
      <c r="B118" s="89">
        <v>58</v>
      </c>
      <c r="C118" s="89">
        <v>1060</v>
      </c>
      <c r="D118" s="89">
        <v>0</v>
      </c>
      <c r="E118" s="89">
        <v>499</v>
      </c>
      <c r="F118" s="89"/>
      <c r="G118" s="89"/>
      <c r="H118" s="89"/>
      <c r="I118" s="89"/>
    </row>
    <row r="119" spans="1:9" x14ac:dyDescent="0.2">
      <c r="A119" s="104">
        <v>2008</v>
      </c>
      <c r="B119" s="89">
        <v>49</v>
      </c>
      <c r="C119" s="89">
        <v>804</v>
      </c>
      <c r="D119" s="89">
        <v>0</v>
      </c>
      <c r="E119" s="89">
        <v>402</v>
      </c>
      <c r="F119" s="89"/>
      <c r="G119" s="89"/>
      <c r="H119" s="89"/>
      <c r="I119" s="89"/>
    </row>
    <row r="120" spans="1:9" x14ac:dyDescent="0.2">
      <c r="A120" s="104">
        <v>2009</v>
      </c>
      <c r="B120" s="89">
        <v>81</v>
      </c>
      <c r="C120" s="89">
        <v>1249</v>
      </c>
      <c r="D120" s="89">
        <v>0</v>
      </c>
      <c r="E120" s="89">
        <v>732</v>
      </c>
      <c r="F120" s="89"/>
      <c r="G120" s="89"/>
      <c r="H120" s="89"/>
      <c r="I120" s="89"/>
    </row>
    <row r="121" spans="1:9" x14ac:dyDescent="0.2">
      <c r="A121" s="104">
        <v>2010</v>
      </c>
      <c r="B121" s="89">
        <v>74</v>
      </c>
      <c r="C121" s="89">
        <v>1119</v>
      </c>
      <c r="D121" s="89">
        <v>0</v>
      </c>
      <c r="E121" s="89">
        <v>697</v>
      </c>
      <c r="F121" s="89"/>
      <c r="G121" s="89"/>
      <c r="H121" s="89"/>
      <c r="I121" s="89"/>
    </row>
    <row r="122" spans="1:9" x14ac:dyDescent="0.2">
      <c r="A122" s="104">
        <v>2011</v>
      </c>
      <c r="B122" s="89">
        <v>77</v>
      </c>
      <c r="C122" s="89">
        <v>1173</v>
      </c>
      <c r="D122" s="89">
        <v>0</v>
      </c>
      <c r="E122" s="89">
        <v>827</v>
      </c>
      <c r="F122" s="89"/>
      <c r="G122" s="89"/>
      <c r="H122" s="89"/>
      <c r="I122" s="89"/>
    </row>
    <row r="123" spans="1:9" x14ac:dyDescent="0.2">
      <c r="A123" s="104">
        <v>2012</v>
      </c>
      <c r="B123" s="89">
        <v>83</v>
      </c>
      <c r="C123" s="89">
        <v>807</v>
      </c>
      <c r="D123" s="89">
        <v>0</v>
      </c>
      <c r="E123" s="89">
        <v>643</v>
      </c>
      <c r="F123" s="89"/>
      <c r="G123" s="89"/>
      <c r="H123" s="89"/>
      <c r="I123" s="89"/>
    </row>
    <row r="124" spans="1:9" x14ac:dyDescent="0.2">
      <c r="A124" s="104">
        <v>2013</v>
      </c>
      <c r="B124" s="89">
        <v>45</v>
      </c>
      <c r="C124" s="89">
        <v>855</v>
      </c>
      <c r="D124" s="89">
        <v>0</v>
      </c>
      <c r="E124" s="89">
        <v>514</v>
      </c>
      <c r="F124" s="89"/>
      <c r="G124" s="89"/>
      <c r="H124" s="89"/>
      <c r="I124" s="89"/>
    </row>
    <row r="125" spans="1:9" x14ac:dyDescent="0.2">
      <c r="A125" s="104">
        <v>2014</v>
      </c>
      <c r="B125" s="89">
        <v>58</v>
      </c>
      <c r="C125" s="89">
        <v>1223</v>
      </c>
      <c r="D125" s="89">
        <v>0</v>
      </c>
      <c r="E125" s="89">
        <v>597</v>
      </c>
      <c r="F125" s="89"/>
      <c r="G125" s="89"/>
      <c r="H125" s="89"/>
      <c r="I125" s="89"/>
    </row>
    <row r="126" spans="1:9" x14ac:dyDescent="0.2">
      <c r="A126" s="104">
        <v>2015</v>
      </c>
      <c r="B126" s="89">
        <v>93</v>
      </c>
      <c r="C126" s="89">
        <v>840</v>
      </c>
      <c r="D126" s="89">
        <v>0</v>
      </c>
      <c r="E126" s="89">
        <v>559</v>
      </c>
      <c r="F126" s="89"/>
      <c r="G126" s="89"/>
      <c r="H126" s="89"/>
      <c r="I126" s="89"/>
    </row>
    <row r="127" spans="1:9" x14ac:dyDescent="0.2">
      <c r="A127" s="104">
        <v>2101</v>
      </c>
      <c r="B127" s="89">
        <v>59</v>
      </c>
      <c r="C127" s="89">
        <v>1533</v>
      </c>
      <c r="D127" s="89">
        <v>0</v>
      </c>
      <c r="E127" s="89">
        <v>603</v>
      </c>
      <c r="F127" s="89"/>
      <c r="G127" s="89"/>
      <c r="H127" s="89"/>
      <c r="I127" s="89"/>
    </row>
    <row r="128" spans="1:9" x14ac:dyDescent="0.2">
      <c r="A128" s="104">
        <v>2102</v>
      </c>
      <c r="B128" s="89">
        <v>89</v>
      </c>
      <c r="C128" s="89">
        <v>1320</v>
      </c>
      <c r="D128" s="89">
        <v>0</v>
      </c>
      <c r="E128" s="89">
        <v>643</v>
      </c>
      <c r="F128" s="89"/>
      <c r="G128" s="89"/>
      <c r="H128" s="89"/>
      <c r="I128" s="89"/>
    </row>
    <row r="129" spans="1:9" x14ac:dyDescent="0.2">
      <c r="A129" s="104">
        <v>2103</v>
      </c>
      <c r="B129" s="89">
        <v>48</v>
      </c>
      <c r="C129" s="89">
        <v>1001</v>
      </c>
      <c r="D129" s="89">
        <v>0</v>
      </c>
      <c r="E129" s="89">
        <v>613</v>
      </c>
      <c r="F129" s="89"/>
      <c r="G129" s="89"/>
      <c r="H129" s="89"/>
      <c r="I129" s="89"/>
    </row>
    <row r="130" spans="1:9" x14ac:dyDescent="0.2">
      <c r="A130" s="104">
        <v>2104</v>
      </c>
      <c r="B130" s="89">
        <v>69</v>
      </c>
      <c r="C130" s="89">
        <v>1037</v>
      </c>
      <c r="D130" s="89">
        <v>0</v>
      </c>
      <c r="E130" s="89">
        <v>657</v>
      </c>
      <c r="F130" s="89"/>
      <c r="G130" s="89"/>
      <c r="H130" s="89"/>
      <c r="I130" s="89"/>
    </row>
    <row r="131" spans="1:9" x14ac:dyDescent="0.2">
      <c r="A131" s="104">
        <v>2105</v>
      </c>
      <c r="B131" s="89">
        <v>33</v>
      </c>
      <c r="C131" s="89">
        <v>644</v>
      </c>
      <c r="D131" s="89">
        <v>0</v>
      </c>
      <c r="E131" s="89">
        <v>389</v>
      </c>
      <c r="F131" s="89"/>
      <c r="G131" s="89"/>
      <c r="H131" s="89"/>
      <c r="I131" s="89"/>
    </row>
    <row r="132" spans="1:9" x14ac:dyDescent="0.2">
      <c r="A132" s="104">
        <v>2106</v>
      </c>
      <c r="B132" s="89">
        <v>75</v>
      </c>
      <c r="C132" s="89">
        <v>1467</v>
      </c>
      <c r="D132" s="89">
        <v>0</v>
      </c>
      <c r="E132" s="89">
        <v>734</v>
      </c>
      <c r="F132" s="89"/>
      <c r="G132" s="89"/>
      <c r="H132" s="89"/>
      <c r="I132" s="89"/>
    </row>
    <row r="133" spans="1:9" x14ac:dyDescent="0.2">
      <c r="A133" s="104">
        <v>2107</v>
      </c>
      <c r="B133" s="89">
        <v>76</v>
      </c>
      <c r="C133" s="89">
        <v>1392</v>
      </c>
      <c r="D133" s="89">
        <v>0</v>
      </c>
      <c r="E133" s="89">
        <v>636</v>
      </c>
      <c r="F133" s="89"/>
      <c r="G133" s="89"/>
      <c r="H133" s="89"/>
      <c r="I133" s="89"/>
    </row>
    <row r="134" spans="1:9" x14ac:dyDescent="0.2">
      <c r="A134" s="104">
        <v>2108</v>
      </c>
      <c r="B134" s="89">
        <v>41</v>
      </c>
      <c r="C134" s="89">
        <v>667</v>
      </c>
      <c r="D134" s="89">
        <v>0</v>
      </c>
      <c r="E134" s="89">
        <v>422</v>
      </c>
      <c r="F134" s="89"/>
      <c r="G134" s="89"/>
      <c r="H134" s="89"/>
      <c r="I134" s="89"/>
    </row>
    <row r="135" spans="1:9" x14ac:dyDescent="0.2">
      <c r="A135" s="104">
        <v>2109</v>
      </c>
      <c r="B135" s="89">
        <v>71</v>
      </c>
      <c r="C135" s="89">
        <v>871</v>
      </c>
      <c r="D135" s="89">
        <v>0</v>
      </c>
      <c r="E135" s="89">
        <v>755</v>
      </c>
      <c r="F135" s="89"/>
      <c r="G135" s="89"/>
      <c r="H135" s="89"/>
      <c r="I135" s="89"/>
    </row>
    <row r="136" spans="1:9" x14ac:dyDescent="0.2">
      <c r="A136" s="104">
        <v>2110</v>
      </c>
      <c r="B136" s="89">
        <v>34</v>
      </c>
      <c r="C136" s="89">
        <v>814</v>
      </c>
      <c r="D136" s="89">
        <v>0</v>
      </c>
      <c r="E136" s="89">
        <v>366</v>
      </c>
      <c r="F136" s="89"/>
      <c r="G136" s="89"/>
      <c r="H136" s="89"/>
      <c r="I136" s="89"/>
    </row>
    <row r="137" spans="1:9" x14ac:dyDescent="0.2">
      <c r="A137" s="104">
        <v>2111</v>
      </c>
      <c r="B137" s="89">
        <v>76</v>
      </c>
      <c r="C137" s="89">
        <v>1765</v>
      </c>
      <c r="D137" s="89">
        <v>0</v>
      </c>
      <c r="E137" s="89">
        <v>947</v>
      </c>
      <c r="F137" s="89"/>
      <c r="G137" s="89"/>
      <c r="H137" s="89"/>
      <c r="I137" s="89"/>
    </row>
    <row r="138" spans="1:9" x14ac:dyDescent="0.2">
      <c r="A138" s="104">
        <v>2112</v>
      </c>
      <c r="B138" s="89">
        <v>107</v>
      </c>
      <c r="C138" s="89">
        <v>1525</v>
      </c>
      <c r="D138" s="89">
        <v>0</v>
      </c>
      <c r="E138" s="89">
        <v>1062</v>
      </c>
      <c r="F138" s="89"/>
      <c r="G138" s="89"/>
      <c r="H138" s="89"/>
      <c r="I138" s="89"/>
    </row>
    <row r="139" spans="1:9" x14ac:dyDescent="0.2">
      <c r="A139" s="104">
        <v>2113</v>
      </c>
      <c r="B139" s="89">
        <v>65</v>
      </c>
      <c r="C139" s="89">
        <v>948</v>
      </c>
      <c r="D139" s="89">
        <v>0</v>
      </c>
      <c r="E139" s="89">
        <v>573</v>
      </c>
      <c r="F139" s="89"/>
      <c r="G139" s="89"/>
      <c r="H139" s="89"/>
      <c r="I139" s="89"/>
    </row>
    <row r="140" spans="1:9" x14ac:dyDescent="0.2">
      <c r="A140" s="104">
        <v>2114</v>
      </c>
      <c r="B140" s="89">
        <v>98</v>
      </c>
      <c r="C140" s="89">
        <v>1064</v>
      </c>
      <c r="D140" s="89">
        <v>0</v>
      </c>
      <c r="E140" s="89">
        <v>693</v>
      </c>
      <c r="F140" s="89"/>
      <c r="G140" s="89"/>
      <c r="H140" s="89"/>
      <c r="I140" s="89"/>
    </row>
    <row r="141" spans="1:9" x14ac:dyDescent="0.2">
      <c r="A141" s="104">
        <v>2115</v>
      </c>
      <c r="B141" s="89">
        <v>140</v>
      </c>
      <c r="C141" s="89">
        <v>1255</v>
      </c>
      <c r="D141" s="89">
        <v>0</v>
      </c>
      <c r="E141" s="89">
        <v>783</v>
      </c>
      <c r="F141" s="89"/>
      <c r="G141" s="89"/>
      <c r="H141" s="89"/>
      <c r="I141" s="89"/>
    </row>
    <row r="142" spans="1:9" x14ac:dyDescent="0.2">
      <c r="A142" s="104">
        <v>2116</v>
      </c>
      <c r="B142" s="89">
        <v>95</v>
      </c>
      <c r="C142" s="89">
        <v>827</v>
      </c>
      <c r="D142" s="89">
        <v>0</v>
      </c>
      <c r="E142" s="89">
        <v>659</v>
      </c>
      <c r="F142" s="89"/>
      <c r="G142" s="89"/>
      <c r="H142" s="89"/>
      <c r="I142" s="89"/>
    </row>
    <row r="143" spans="1:9" x14ac:dyDescent="0.2">
      <c r="A143" s="104">
        <v>2117</v>
      </c>
      <c r="B143" s="89">
        <v>62</v>
      </c>
      <c r="C143" s="89">
        <v>1196</v>
      </c>
      <c r="D143" s="89">
        <v>0</v>
      </c>
      <c r="E143" s="89">
        <v>611</v>
      </c>
      <c r="F143" s="89"/>
      <c r="G143" s="89"/>
      <c r="H143" s="89"/>
      <c r="I143" s="89"/>
    </row>
    <row r="144" spans="1:9" x14ac:dyDescent="0.2">
      <c r="A144" s="104">
        <v>2201</v>
      </c>
      <c r="B144" s="89">
        <v>87</v>
      </c>
      <c r="C144" s="89">
        <v>1327</v>
      </c>
      <c r="D144" s="89">
        <v>0</v>
      </c>
      <c r="E144" s="89">
        <v>640</v>
      </c>
      <c r="F144" s="89"/>
      <c r="G144" s="89"/>
      <c r="H144" s="89"/>
      <c r="I144" s="89"/>
    </row>
    <row r="145" spans="1:9" x14ac:dyDescent="0.2">
      <c r="A145" s="104">
        <v>2202</v>
      </c>
      <c r="B145" s="89">
        <v>57</v>
      </c>
      <c r="C145" s="89">
        <v>909</v>
      </c>
      <c r="D145" s="89">
        <v>0</v>
      </c>
      <c r="E145" s="89">
        <v>499</v>
      </c>
      <c r="F145" s="89"/>
      <c r="G145" s="89"/>
      <c r="H145" s="89"/>
      <c r="I145" s="89"/>
    </row>
    <row r="146" spans="1:9" x14ac:dyDescent="0.2">
      <c r="A146" s="104">
        <v>2203</v>
      </c>
      <c r="B146" s="89">
        <v>83</v>
      </c>
      <c r="C146" s="89">
        <v>928</v>
      </c>
      <c r="D146" s="89">
        <v>0</v>
      </c>
      <c r="E146" s="89">
        <v>567</v>
      </c>
      <c r="F146" s="89"/>
      <c r="G146" s="89"/>
      <c r="H146" s="89"/>
      <c r="I146" s="89"/>
    </row>
    <row r="147" spans="1:9" x14ac:dyDescent="0.2">
      <c r="A147" s="104">
        <v>2204</v>
      </c>
      <c r="B147" s="89">
        <v>108</v>
      </c>
      <c r="C147" s="89">
        <v>1101</v>
      </c>
      <c r="D147" s="89">
        <v>0</v>
      </c>
      <c r="E147" s="89">
        <v>678</v>
      </c>
      <c r="F147" s="89"/>
      <c r="G147" s="89"/>
      <c r="H147" s="89"/>
      <c r="I147" s="89"/>
    </row>
    <row r="148" spans="1:9" x14ac:dyDescent="0.2">
      <c r="A148" s="104">
        <v>2205</v>
      </c>
      <c r="B148" s="89">
        <v>43</v>
      </c>
      <c r="C148" s="89">
        <v>928</v>
      </c>
      <c r="D148" s="89">
        <v>0</v>
      </c>
      <c r="E148" s="89">
        <v>291</v>
      </c>
      <c r="F148" s="89"/>
      <c r="G148" s="89"/>
      <c r="H148" s="89"/>
      <c r="I148" s="89"/>
    </row>
    <row r="149" spans="1:9" x14ac:dyDescent="0.2">
      <c r="A149" s="104">
        <v>2206</v>
      </c>
      <c r="B149" s="89">
        <v>86</v>
      </c>
      <c r="C149" s="89">
        <v>1776</v>
      </c>
      <c r="D149" s="89">
        <v>0</v>
      </c>
      <c r="E149" s="89">
        <v>684</v>
      </c>
      <c r="F149" s="89"/>
      <c r="G149" s="89"/>
      <c r="H149" s="89"/>
      <c r="I149" s="89"/>
    </row>
    <row r="150" spans="1:9" x14ac:dyDescent="0.2">
      <c r="A150" s="104">
        <v>2207</v>
      </c>
      <c r="B150" s="89">
        <v>97</v>
      </c>
      <c r="C150" s="89">
        <v>2141</v>
      </c>
      <c r="D150" s="89">
        <v>0</v>
      </c>
      <c r="E150" s="89">
        <v>580</v>
      </c>
      <c r="F150" s="89"/>
      <c r="G150" s="89"/>
      <c r="H150" s="89"/>
      <c r="I150" s="89"/>
    </row>
    <row r="151" spans="1:9" x14ac:dyDescent="0.2">
      <c r="A151" s="104">
        <v>2208</v>
      </c>
      <c r="B151" s="92">
        <v>116</v>
      </c>
      <c r="C151" s="92">
        <v>2117</v>
      </c>
      <c r="D151" s="92">
        <v>0</v>
      </c>
      <c r="E151" s="92">
        <v>708</v>
      </c>
      <c r="F151" s="92"/>
      <c r="G151" s="92"/>
      <c r="H151" s="92"/>
      <c r="I151" s="92"/>
    </row>
    <row r="152" spans="1:9" x14ac:dyDescent="0.2">
      <c r="A152" s="104">
        <v>2209</v>
      </c>
      <c r="B152" s="89">
        <v>56</v>
      </c>
      <c r="C152" s="89">
        <v>824</v>
      </c>
      <c r="D152" s="89">
        <v>0</v>
      </c>
      <c r="E152" s="89">
        <v>345</v>
      </c>
      <c r="F152" s="89"/>
      <c r="G152" s="89"/>
      <c r="H152" s="89"/>
      <c r="I152" s="89"/>
    </row>
    <row r="153" spans="1:9" x14ac:dyDescent="0.2">
      <c r="A153" s="104">
        <v>2210</v>
      </c>
      <c r="B153" s="89">
        <v>107</v>
      </c>
      <c r="C153" s="89">
        <v>1120</v>
      </c>
      <c r="D153" s="89">
        <v>0</v>
      </c>
      <c r="E153" s="89">
        <v>455</v>
      </c>
      <c r="F153" s="89"/>
      <c r="G153" s="89"/>
      <c r="H153" s="89"/>
      <c r="I153" s="89"/>
    </row>
    <row r="154" spans="1:9" x14ac:dyDescent="0.2">
      <c r="A154" s="107">
        <v>2211</v>
      </c>
      <c r="B154" s="89">
        <v>92</v>
      </c>
      <c r="C154" s="89">
        <v>1427</v>
      </c>
      <c r="D154" s="89">
        <v>0</v>
      </c>
      <c r="E154" s="89">
        <v>389</v>
      </c>
      <c r="F154" s="89"/>
      <c r="G154" s="89"/>
      <c r="H154" s="89"/>
      <c r="I154" s="89"/>
    </row>
    <row r="155" spans="1:9" x14ac:dyDescent="0.2">
      <c r="A155" s="104">
        <v>2212</v>
      </c>
      <c r="B155" s="89">
        <v>64</v>
      </c>
      <c r="C155" s="89">
        <v>1488</v>
      </c>
      <c r="D155" s="89">
        <v>0</v>
      </c>
      <c r="E155" s="89">
        <v>399</v>
      </c>
      <c r="F155" s="89"/>
      <c r="G155" s="89"/>
      <c r="H155" s="89"/>
      <c r="I155" s="89"/>
    </row>
    <row r="156" spans="1:9" x14ac:dyDescent="0.2">
      <c r="A156" s="108">
        <v>2213</v>
      </c>
      <c r="B156" s="119">
        <v>5</v>
      </c>
      <c r="C156" s="119">
        <v>109</v>
      </c>
      <c r="D156" s="119">
        <v>0</v>
      </c>
      <c r="E156" s="119">
        <v>11</v>
      </c>
      <c r="F156" s="119"/>
      <c r="G156" s="119"/>
      <c r="H156" s="119"/>
      <c r="I156" s="119"/>
    </row>
    <row r="157" spans="1:9" x14ac:dyDescent="0.2">
      <c r="A157" s="109">
        <v>2214</v>
      </c>
      <c r="B157" s="120">
        <v>32</v>
      </c>
      <c r="C157" s="120">
        <v>913</v>
      </c>
      <c r="D157" s="120">
        <v>0</v>
      </c>
      <c r="E157" s="120">
        <v>279</v>
      </c>
      <c r="F157" s="120"/>
      <c r="G157" s="120"/>
      <c r="H157" s="120"/>
      <c r="I157" s="120"/>
    </row>
    <row r="158" spans="1:9" x14ac:dyDescent="0.2">
      <c r="A158" s="110" t="s">
        <v>114</v>
      </c>
      <c r="B158" s="101">
        <f t="shared" ref="B158:I158" si="0">SUM(B7:B157)</f>
        <v>4982</v>
      </c>
      <c r="C158" s="101">
        <f t="shared" si="0"/>
        <v>88402</v>
      </c>
      <c r="D158" s="101">
        <f t="shared" si="0"/>
        <v>1</v>
      </c>
      <c r="E158" s="101">
        <f t="shared" si="0"/>
        <v>43705</v>
      </c>
      <c r="F158" s="101">
        <f t="shared" si="0"/>
        <v>2707</v>
      </c>
      <c r="G158" s="101">
        <f t="shared" si="0"/>
        <v>1515</v>
      </c>
      <c r="H158" s="101">
        <f t="shared" si="0"/>
        <v>50086</v>
      </c>
      <c r="I158" s="101">
        <f t="shared" si="0"/>
        <v>63610</v>
      </c>
    </row>
  </sheetData>
  <sheetProtection selectLockedCells="1"/>
  <mergeCells count="6">
    <mergeCell ref="F1:I1"/>
    <mergeCell ref="F2:I2"/>
    <mergeCell ref="F3:I3"/>
    <mergeCell ref="B1:E1"/>
    <mergeCell ref="B2:E2"/>
    <mergeCell ref="B3:E3"/>
  </mergeCells>
  <phoneticPr fontId="1" type="noConversion"/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0"/>
  <sheetViews>
    <sheetView tabSelected="1" zoomScaleNormal="100" zoomScaleSheetLayoutView="100" workbookViewId="0">
      <pane ySplit="6" topLeftCell="A153" activePane="bottomLeft" state="frozen"/>
      <selection activeCell="K3" sqref="K3:K4"/>
      <selection pane="bottomLeft" activeCell="E155" sqref="E155"/>
    </sheetView>
  </sheetViews>
  <sheetFormatPr defaultColWidth="9.140625" defaultRowHeight="12.75" x14ac:dyDescent="0.2"/>
  <cols>
    <col min="1" max="1" width="7.7109375" style="15" bestFit="1" customWidth="1"/>
    <col min="2" max="16" width="8.7109375" style="9" customWidth="1"/>
    <col min="17" max="16384" width="9.140625" style="9"/>
  </cols>
  <sheetData>
    <row r="1" spans="1:8" x14ac:dyDescent="0.2">
      <c r="A1" s="21"/>
      <c r="B1" s="142"/>
      <c r="C1" s="144"/>
      <c r="D1" s="139"/>
      <c r="E1" s="140"/>
      <c r="F1" s="140"/>
      <c r="G1" s="140"/>
      <c r="H1" s="141"/>
    </row>
    <row r="2" spans="1:8" x14ac:dyDescent="0.2">
      <c r="A2" s="22"/>
      <c r="B2" s="136" t="s">
        <v>77</v>
      </c>
      <c r="C2" s="138"/>
      <c r="D2" s="136" t="s">
        <v>3</v>
      </c>
      <c r="E2" s="137"/>
      <c r="F2" s="137"/>
      <c r="G2" s="137"/>
      <c r="H2" s="138"/>
    </row>
    <row r="3" spans="1:8" x14ac:dyDescent="0.2">
      <c r="A3" s="24"/>
      <c r="B3" s="136" t="s">
        <v>78</v>
      </c>
      <c r="C3" s="153"/>
      <c r="D3" s="136" t="s">
        <v>4</v>
      </c>
      <c r="E3" s="137"/>
      <c r="F3" s="137"/>
      <c r="G3" s="137"/>
      <c r="H3" s="138"/>
    </row>
    <row r="4" spans="1:8" x14ac:dyDescent="0.2">
      <c r="A4" s="25"/>
      <c r="B4" s="148" t="s">
        <v>113</v>
      </c>
      <c r="C4" s="150"/>
      <c r="D4" s="154"/>
      <c r="E4" s="155"/>
      <c r="F4" s="155"/>
      <c r="G4" s="155"/>
      <c r="H4" s="156"/>
    </row>
    <row r="5" spans="1:8" ht="93" customHeight="1" thickBot="1" x14ac:dyDescent="0.25">
      <c r="A5" s="26" t="s">
        <v>5</v>
      </c>
      <c r="B5" s="4" t="s">
        <v>57</v>
      </c>
      <c r="C5" s="4" t="s">
        <v>58</v>
      </c>
      <c r="D5" s="6" t="s">
        <v>8</v>
      </c>
      <c r="E5" s="6" t="s">
        <v>9</v>
      </c>
      <c r="F5" s="6" t="s">
        <v>12</v>
      </c>
      <c r="G5" s="6" t="s">
        <v>13</v>
      </c>
      <c r="H5" s="3" t="s">
        <v>10</v>
      </c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69">
        <v>1401</v>
      </c>
      <c r="B7" s="70">
        <v>1048</v>
      </c>
      <c r="C7" s="71">
        <v>436</v>
      </c>
      <c r="D7" s="78">
        <v>1789</v>
      </c>
      <c r="E7" s="78">
        <v>118</v>
      </c>
      <c r="F7" s="79">
        <f t="shared" ref="F7:F40" si="0">IF(D7&lt;&gt;0,E7+D7,"")</f>
        <v>1907</v>
      </c>
      <c r="G7" s="71">
        <v>1632</v>
      </c>
      <c r="H7" s="80">
        <f t="shared" ref="H7:H40" si="1">IF(D7&lt;&gt;0,G7/F7,"")</f>
        <v>0.85579444153120088</v>
      </c>
    </row>
    <row r="8" spans="1:8" x14ac:dyDescent="0.2">
      <c r="A8" s="69">
        <v>1402</v>
      </c>
      <c r="B8" s="78">
        <v>1893</v>
      </c>
      <c r="C8" s="81">
        <v>676</v>
      </c>
      <c r="D8" s="78">
        <v>3102</v>
      </c>
      <c r="E8" s="78">
        <v>192</v>
      </c>
      <c r="F8" s="82">
        <f t="shared" si="0"/>
        <v>3294</v>
      </c>
      <c r="G8" s="73">
        <v>2967</v>
      </c>
      <c r="H8" s="80">
        <f t="shared" si="1"/>
        <v>0.90072859744990896</v>
      </c>
    </row>
    <row r="9" spans="1:8" x14ac:dyDescent="0.2">
      <c r="A9" s="69">
        <v>1403</v>
      </c>
      <c r="B9" s="78">
        <v>1316</v>
      </c>
      <c r="C9" s="81">
        <v>570</v>
      </c>
      <c r="D9" s="78">
        <v>2410</v>
      </c>
      <c r="E9" s="78">
        <v>123</v>
      </c>
      <c r="F9" s="82">
        <f t="shared" si="0"/>
        <v>2533</v>
      </c>
      <c r="G9" s="73">
        <v>2105</v>
      </c>
      <c r="H9" s="80">
        <f t="shared" si="1"/>
        <v>0.83103039873667583</v>
      </c>
    </row>
    <row r="10" spans="1:8" x14ac:dyDescent="0.2">
      <c r="A10" s="69">
        <v>1404</v>
      </c>
      <c r="B10" s="78">
        <v>1496</v>
      </c>
      <c r="C10" s="81">
        <v>643</v>
      </c>
      <c r="D10" s="78">
        <v>2618</v>
      </c>
      <c r="E10" s="78">
        <v>244</v>
      </c>
      <c r="F10" s="82">
        <f t="shared" si="0"/>
        <v>2862</v>
      </c>
      <c r="G10" s="73">
        <v>2434</v>
      </c>
      <c r="H10" s="80">
        <f t="shared" si="1"/>
        <v>0.8504542278127184</v>
      </c>
    </row>
    <row r="11" spans="1:8" x14ac:dyDescent="0.2">
      <c r="A11" s="69">
        <v>1405</v>
      </c>
      <c r="B11" s="78">
        <v>1255</v>
      </c>
      <c r="C11" s="81">
        <v>541</v>
      </c>
      <c r="D11" s="78">
        <v>2303</v>
      </c>
      <c r="E11" s="78">
        <v>148</v>
      </c>
      <c r="F11" s="82">
        <f t="shared" si="0"/>
        <v>2451</v>
      </c>
      <c r="G11" s="73">
        <v>2011</v>
      </c>
      <c r="H11" s="80">
        <f t="shared" si="1"/>
        <v>0.82048143614851077</v>
      </c>
    </row>
    <row r="12" spans="1:8" x14ac:dyDescent="0.2">
      <c r="A12" s="69">
        <v>1406</v>
      </c>
      <c r="B12" s="78">
        <v>1447</v>
      </c>
      <c r="C12" s="81">
        <v>582</v>
      </c>
      <c r="D12" s="78">
        <v>2567</v>
      </c>
      <c r="E12" s="78">
        <v>137</v>
      </c>
      <c r="F12" s="82">
        <f t="shared" si="0"/>
        <v>2704</v>
      </c>
      <c r="G12" s="73">
        <v>2291</v>
      </c>
      <c r="H12" s="80">
        <f t="shared" si="1"/>
        <v>0.84726331360946749</v>
      </c>
    </row>
    <row r="13" spans="1:8" x14ac:dyDescent="0.2">
      <c r="A13" s="69">
        <v>1407</v>
      </c>
      <c r="B13" s="78">
        <v>822</v>
      </c>
      <c r="C13" s="81">
        <v>412</v>
      </c>
      <c r="D13" s="78">
        <v>1608</v>
      </c>
      <c r="E13" s="78">
        <v>83</v>
      </c>
      <c r="F13" s="82">
        <f t="shared" si="0"/>
        <v>1691</v>
      </c>
      <c r="G13" s="73">
        <v>1416</v>
      </c>
      <c r="H13" s="80">
        <f t="shared" si="1"/>
        <v>0.83737433471318745</v>
      </c>
    </row>
    <row r="14" spans="1:8" x14ac:dyDescent="0.2">
      <c r="A14" s="69">
        <v>1408</v>
      </c>
      <c r="B14" s="78">
        <v>939</v>
      </c>
      <c r="C14" s="81">
        <v>506</v>
      </c>
      <c r="D14" s="78">
        <v>1855</v>
      </c>
      <c r="E14" s="78">
        <v>81</v>
      </c>
      <c r="F14" s="82">
        <f t="shared" si="0"/>
        <v>1936</v>
      </c>
      <c r="G14" s="73">
        <v>1612</v>
      </c>
      <c r="H14" s="80">
        <f t="shared" si="1"/>
        <v>0.8326446280991735</v>
      </c>
    </row>
    <row r="15" spans="1:8" x14ac:dyDescent="0.2">
      <c r="A15" s="69">
        <v>1409</v>
      </c>
      <c r="B15" s="78">
        <v>870</v>
      </c>
      <c r="C15" s="81">
        <v>452</v>
      </c>
      <c r="D15" s="78">
        <v>1687</v>
      </c>
      <c r="E15" s="78">
        <v>65</v>
      </c>
      <c r="F15" s="82">
        <f t="shared" si="0"/>
        <v>1752</v>
      </c>
      <c r="G15" s="73">
        <v>1460</v>
      </c>
      <c r="H15" s="80">
        <f t="shared" si="1"/>
        <v>0.83333333333333337</v>
      </c>
    </row>
    <row r="16" spans="1:8" x14ac:dyDescent="0.2">
      <c r="A16" s="69">
        <v>1410</v>
      </c>
      <c r="B16" s="78">
        <v>937</v>
      </c>
      <c r="C16" s="81">
        <v>493</v>
      </c>
      <c r="D16" s="78">
        <v>1889</v>
      </c>
      <c r="E16" s="78">
        <v>155</v>
      </c>
      <c r="F16" s="82">
        <f t="shared" si="0"/>
        <v>2044</v>
      </c>
      <c r="G16" s="73">
        <v>1662</v>
      </c>
      <c r="H16" s="80">
        <f t="shared" si="1"/>
        <v>0.8131115459882583</v>
      </c>
    </row>
    <row r="17" spans="1:8" x14ac:dyDescent="0.2">
      <c r="A17" s="69">
        <v>1411</v>
      </c>
      <c r="B17" s="78">
        <v>1242</v>
      </c>
      <c r="C17" s="81">
        <v>610</v>
      </c>
      <c r="D17" s="78">
        <v>2293</v>
      </c>
      <c r="E17" s="78">
        <v>193</v>
      </c>
      <c r="F17" s="82">
        <f t="shared" si="0"/>
        <v>2486</v>
      </c>
      <c r="G17" s="73">
        <v>2103</v>
      </c>
      <c r="H17" s="80">
        <f t="shared" si="1"/>
        <v>0.84593724859211583</v>
      </c>
    </row>
    <row r="18" spans="1:8" x14ac:dyDescent="0.2">
      <c r="A18" s="69">
        <v>1412</v>
      </c>
      <c r="B18" s="78">
        <v>1233</v>
      </c>
      <c r="C18" s="81">
        <v>469</v>
      </c>
      <c r="D18" s="78">
        <v>2233</v>
      </c>
      <c r="E18" s="78">
        <v>148</v>
      </c>
      <c r="F18" s="82">
        <f t="shared" si="0"/>
        <v>2381</v>
      </c>
      <c r="G18" s="73">
        <v>2042</v>
      </c>
      <c r="H18" s="80">
        <f t="shared" si="1"/>
        <v>0.85762284754304918</v>
      </c>
    </row>
    <row r="19" spans="1:8" x14ac:dyDescent="0.2">
      <c r="A19" s="69">
        <v>1413</v>
      </c>
      <c r="B19" s="78">
        <v>1303</v>
      </c>
      <c r="C19" s="81">
        <v>577</v>
      </c>
      <c r="D19" s="78">
        <v>2419</v>
      </c>
      <c r="E19" s="78">
        <v>146</v>
      </c>
      <c r="F19" s="82">
        <f t="shared" si="0"/>
        <v>2565</v>
      </c>
      <c r="G19" s="73">
        <v>2240</v>
      </c>
      <c r="H19" s="80">
        <f t="shared" si="1"/>
        <v>0.87329434697855746</v>
      </c>
    </row>
    <row r="20" spans="1:8" x14ac:dyDescent="0.2">
      <c r="A20" s="69">
        <v>1414</v>
      </c>
      <c r="B20" s="78">
        <v>1010</v>
      </c>
      <c r="C20" s="81">
        <v>496</v>
      </c>
      <c r="D20" s="78">
        <v>2132</v>
      </c>
      <c r="E20" s="78">
        <v>155</v>
      </c>
      <c r="F20" s="82">
        <f t="shared" si="0"/>
        <v>2287</v>
      </c>
      <c r="G20" s="73">
        <v>1893</v>
      </c>
      <c r="H20" s="80">
        <f t="shared" si="1"/>
        <v>0.82772190642763444</v>
      </c>
    </row>
    <row r="21" spans="1:8" x14ac:dyDescent="0.2">
      <c r="A21" s="69">
        <v>1415</v>
      </c>
      <c r="B21" s="78">
        <v>992</v>
      </c>
      <c r="C21" s="81">
        <v>398</v>
      </c>
      <c r="D21" s="78">
        <v>1824</v>
      </c>
      <c r="E21" s="78">
        <v>83</v>
      </c>
      <c r="F21" s="82">
        <f t="shared" si="0"/>
        <v>1907</v>
      </c>
      <c r="G21" s="73">
        <v>1657</v>
      </c>
      <c r="H21" s="80">
        <f t="shared" si="1"/>
        <v>0.86890403775563707</v>
      </c>
    </row>
    <row r="22" spans="1:8" x14ac:dyDescent="0.2">
      <c r="A22" s="69">
        <v>1416</v>
      </c>
      <c r="B22" s="78">
        <v>1464</v>
      </c>
      <c r="C22" s="81">
        <v>590</v>
      </c>
      <c r="D22" s="78">
        <v>2668</v>
      </c>
      <c r="E22" s="78">
        <v>146</v>
      </c>
      <c r="F22" s="82">
        <f t="shared" si="0"/>
        <v>2814</v>
      </c>
      <c r="G22" s="73">
        <v>2450</v>
      </c>
      <c r="H22" s="80">
        <f t="shared" si="1"/>
        <v>0.87064676616915426</v>
      </c>
    </row>
    <row r="23" spans="1:8" x14ac:dyDescent="0.2">
      <c r="A23" s="69">
        <v>1417</v>
      </c>
      <c r="B23" s="78">
        <v>1287</v>
      </c>
      <c r="C23" s="81">
        <v>593</v>
      </c>
      <c r="D23" s="78">
        <v>2435</v>
      </c>
      <c r="E23" s="78">
        <v>233</v>
      </c>
      <c r="F23" s="82">
        <f t="shared" si="0"/>
        <v>2668</v>
      </c>
      <c r="G23" s="73">
        <v>2263</v>
      </c>
      <c r="H23" s="80">
        <f t="shared" si="1"/>
        <v>0.84820089955022493</v>
      </c>
    </row>
    <row r="24" spans="1:8" x14ac:dyDescent="0.2">
      <c r="A24" s="69">
        <v>1418</v>
      </c>
      <c r="B24" s="78">
        <v>1246</v>
      </c>
      <c r="C24" s="81">
        <v>642</v>
      </c>
      <c r="D24" s="78">
        <v>2445</v>
      </c>
      <c r="E24" s="78">
        <v>150</v>
      </c>
      <c r="F24" s="82">
        <f t="shared" si="0"/>
        <v>2595</v>
      </c>
      <c r="G24" s="73">
        <v>2214</v>
      </c>
      <c r="H24" s="80">
        <f t="shared" si="1"/>
        <v>0.8531791907514451</v>
      </c>
    </row>
    <row r="25" spans="1:8" x14ac:dyDescent="0.2">
      <c r="A25" s="69">
        <v>1419</v>
      </c>
      <c r="B25" s="78">
        <v>857</v>
      </c>
      <c r="C25" s="81">
        <v>397</v>
      </c>
      <c r="D25" s="78">
        <v>1659</v>
      </c>
      <c r="E25" s="78">
        <v>143</v>
      </c>
      <c r="F25" s="82">
        <f t="shared" si="0"/>
        <v>1802</v>
      </c>
      <c r="G25" s="73">
        <v>1486</v>
      </c>
      <c r="H25" s="80">
        <f t="shared" si="1"/>
        <v>0.82463928967813538</v>
      </c>
    </row>
    <row r="26" spans="1:8" x14ac:dyDescent="0.2">
      <c r="A26" s="69">
        <v>1420</v>
      </c>
      <c r="B26" s="78">
        <v>1391</v>
      </c>
      <c r="C26" s="81">
        <v>629</v>
      </c>
      <c r="D26" s="78">
        <v>2522</v>
      </c>
      <c r="E26" s="78">
        <v>305</v>
      </c>
      <c r="F26" s="82">
        <f>IF(D26&lt;&gt;0,E26+D26,"")</f>
        <v>2827</v>
      </c>
      <c r="G26" s="73">
        <v>2423</v>
      </c>
      <c r="H26" s="80">
        <f t="shared" si="1"/>
        <v>0.85709232401839408</v>
      </c>
    </row>
    <row r="27" spans="1:8" x14ac:dyDescent="0.2">
      <c r="A27" s="69">
        <v>1421</v>
      </c>
      <c r="B27" s="78">
        <v>1290</v>
      </c>
      <c r="C27" s="81">
        <v>540</v>
      </c>
      <c r="D27" s="78">
        <v>2439</v>
      </c>
      <c r="E27" s="78">
        <v>208</v>
      </c>
      <c r="F27" s="82">
        <f>IF(D27&lt;&gt;0, E27+D27,"")</f>
        <v>2647</v>
      </c>
      <c r="G27" s="73">
        <v>2248</v>
      </c>
      <c r="H27" s="80">
        <f t="shared" si="1"/>
        <v>0.84926331696259916</v>
      </c>
    </row>
    <row r="28" spans="1:8" x14ac:dyDescent="0.2">
      <c r="A28" s="69">
        <v>1501</v>
      </c>
      <c r="B28" s="78">
        <v>1227</v>
      </c>
      <c r="C28" s="81">
        <v>630</v>
      </c>
      <c r="D28" s="78">
        <v>2534</v>
      </c>
      <c r="E28" s="78">
        <v>127</v>
      </c>
      <c r="F28" s="82">
        <f t="shared" si="0"/>
        <v>2661</v>
      </c>
      <c r="G28" s="73">
        <v>2203</v>
      </c>
      <c r="H28" s="80">
        <f t="shared" si="1"/>
        <v>0.82788425403983468</v>
      </c>
    </row>
    <row r="29" spans="1:8" x14ac:dyDescent="0.2">
      <c r="A29" s="42">
        <v>1502</v>
      </c>
      <c r="B29" s="30">
        <v>1030</v>
      </c>
      <c r="C29" s="18">
        <v>547</v>
      </c>
      <c r="D29" s="30">
        <v>2146</v>
      </c>
      <c r="E29" s="30">
        <v>75</v>
      </c>
      <c r="F29" s="38">
        <f t="shared" si="0"/>
        <v>2221</v>
      </c>
      <c r="G29" s="20">
        <v>1860</v>
      </c>
      <c r="H29" s="17">
        <f t="shared" si="1"/>
        <v>0.83746060333183248</v>
      </c>
    </row>
    <row r="30" spans="1:8" x14ac:dyDescent="0.2">
      <c r="A30" s="42">
        <v>1503</v>
      </c>
      <c r="B30" s="30">
        <v>818</v>
      </c>
      <c r="C30" s="18">
        <v>454</v>
      </c>
      <c r="D30" s="30">
        <v>1633</v>
      </c>
      <c r="E30" s="30">
        <v>72</v>
      </c>
      <c r="F30" s="38">
        <f t="shared" si="0"/>
        <v>1705</v>
      </c>
      <c r="G30" s="20">
        <v>1454</v>
      </c>
      <c r="H30" s="17">
        <f t="shared" si="1"/>
        <v>0.85278592375366569</v>
      </c>
    </row>
    <row r="31" spans="1:8" x14ac:dyDescent="0.2">
      <c r="A31" s="69">
        <v>1504</v>
      </c>
      <c r="B31" s="78">
        <v>714</v>
      </c>
      <c r="C31" s="81">
        <v>411</v>
      </c>
      <c r="D31" s="78">
        <v>1490</v>
      </c>
      <c r="E31" s="78">
        <v>90</v>
      </c>
      <c r="F31" s="82">
        <f t="shared" si="0"/>
        <v>1580</v>
      </c>
      <c r="G31" s="73">
        <v>1323</v>
      </c>
      <c r="H31" s="80">
        <f t="shared" si="1"/>
        <v>0.83734177215189876</v>
      </c>
    </row>
    <row r="32" spans="1:8" x14ac:dyDescent="0.2">
      <c r="A32" s="42">
        <v>1505</v>
      </c>
      <c r="B32" s="30">
        <v>756</v>
      </c>
      <c r="C32" s="18">
        <v>420</v>
      </c>
      <c r="D32" s="30">
        <v>1538</v>
      </c>
      <c r="E32" s="30">
        <v>106</v>
      </c>
      <c r="F32" s="38">
        <f t="shared" si="0"/>
        <v>1644</v>
      </c>
      <c r="G32" s="20">
        <v>1376</v>
      </c>
      <c r="H32" s="17">
        <f t="shared" si="1"/>
        <v>0.83698296836982966</v>
      </c>
    </row>
    <row r="33" spans="1:8" x14ac:dyDescent="0.2">
      <c r="A33" s="42">
        <v>1506</v>
      </c>
      <c r="B33" s="30">
        <v>881</v>
      </c>
      <c r="C33" s="18">
        <v>472</v>
      </c>
      <c r="D33" s="30">
        <v>1789</v>
      </c>
      <c r="E33" s="30">
        <v>95</v>
      </c>
      <c r="F33" s="38">
        <f t="shared" si="0"/>
        <v>1884</v>
      </c>
      <c r="G33" s="20">
        <v>1547</v>
      </c>
      <c r="H33" s="17">
        <f t="shared" si="1"/>
        <v>0.8211252653927813</v>
      </c>
    </row>
    <row r="34" spans="1:8" x14ac:dyDescent="0.2">
      <c r="A34" s="42">
        <v>1507</v>
      </c>
      <c r="B34" s="30">
        <v>867</v>
      </c>
      <c r="C34" s="18">
        <v>504</v>
      </c>
      <c r="D34" s="30">
        <v>1854</v>
      </c>
      <c r="E34" s="30">
        <v>144</v>
      </c>
      <c r="F34" s="38">
        <f t="shared" si="0"/>
        <v>1998</v>
      </c>
      <c r="G34" s="20">
        <v>1602</v>
      </c>
      <c r="H34" s="17">
        <f t="shared" si="1"/>
        <v>0.80180180180180183</v>
      </c>
    </row>
    <row r="35" spans="1:8" x14ac:dyDescent="0.2">
      <c r="A35" s="42">
        <v>1508</v>
      </c>
      <c r="B35" s="30">
        <v>829</v>
      </c>
      <c r="C35" s="18">
        <v>480</v>
      </c>
      <c r="D35" s="30">
        <v>1755</v>
      </c>
      <c r="E35" s="30">
        <v>79</v>
      </c>
      <c r="F35" s="38">
        <f t="shared" si="0"/>
        <v>1834</v>
      </c>
      <c r="G35" s="20">
        <v>1529</v>
      </c>
      <c r="H35" s="17">
        <f t="shared" si="1"/>
        <v>0.83369683751363144</v>
      </c>
    </row>
    <row r="36" spans="1:8" x14ac:dyDescent="0.2">
      <c r="A36" s="42">
        <v>1509</v>
      </c>
      <c r="B36" s="30">
        <v>991</v>
      </c>
      <c r="C36" s="18">
        <v>560</v>
      </c>
      <c r="D36" s="30">
        <v>2005</v>
      </c>
      <c r="E36" s="30">
        <v>177</v>
      </c>
      <c r="F36" s="38">
        <f t="shared" si="0"/>
        <v>2182</v>
      </c>
      <c r="G36" s="20">
        <v>1810</v>
      </c>
      <c r="H36" s="17">
        <f t="shared" si="1"/>
        <v>0.82951420714940427</v>
      </c>
    </row>
    <row r="37" spans="1:8" x14ac:dyDescent="0.2">
      <c r="A37" s="42">
        <v>1510</v>
      </c>
      <c r="B37" s="30">
        <v>893</v>
      </c>
      <c r="C37" s="18">
        <v>441</v>
      </c>
      <c r="D37" s="30">
        <v>1994</v>
      </c>
      <c r="E37" s="30">
        <v>145</v>
      </c>
      <c r="F37" s="38">
        <f t="shared" si="0"/>
        <v>2139</v>
      </c>
      <c r="G37" s="20">
        <v>1606</v>
      </c>
      <c r="H37" s="17">
        <f t="shared" si="1"/>
        <v>0.75081813931743802</v>
      </c>
    </row>
    <row r="38" spans="1:8" x14ac:dyDescent="0.2">
      <c r="A38" s="42">
        <v>1511</v>
      </c>
      <c r="B38" s="30">
        <v>911</v>
      </c>
      <c r="C38" s="18">
        <v>491</v>
      </c>
      <c r="D38" s="30">
        <v>2028</v>
      </c>
      <c r="E38" s="30">
        <v>180</v>
      </c>
      <c r="F38" s="38">
        <f t="shared" si="0"/>
        <v>2208</v>
      </c>
      <c r="G38" s="20">
        <v>1676</v>
      </c>
      <c r="H38" s="17">
        <f t="shared" si="1"/>
        <v>0.75905797101449279</v>
      </c>
    </row>
    <row r="39" spans="1:8" x14ac:dyDescent="0.2">
      <c r="A39" s="42">
        <v>1512</v>
      </c>
      <c r="B39" s="30">
        <v>654</v>
      </c>
      <c r="C39" s="18">
        <v>312</v>
      </c>
      <c r="D39" s="30">
        <v>1418</v>
      </c>
      <c r="E39" s="30">
        <v>151</v>
      </c>
      <c r="F39" s="38">
        <f t="shared" si="0"/>
        <v>1569</v>
      </c>
      <c r="G39" s="20">
        <v>1156</v>
      </c>
      <c r="H39" s="17">
        <f t="shared" si="1"/>
        <v>0.73677501593371575</v>
      </c>
    </row>
    <row r="40" spans="1:8" x14ac:dyDescent="0.2">
      <c r="A40" s="42">
        <v>1513</v>
      </c>
      <c r="B40" s="30">
        <v>649</v>
      </c>
      <c r="C40" s="18">
        <v>375</v>
      </c>
      <c r="D40" s="30">
        <v>1492</v>
      </c>
      <c r="E40" s="30">
        <v>162</v>
      </c>
      <c r="F40" s="38">
        <f t="shared" si="0"/>
        <v>1654</v>
      </c>
      <c r="G40" s="20">
        <v>1233</v>
      </c>
      <c r="H40" s="17">
        <f t="shared" si="1"/>
        <v>0.74546553808948002</v>
      </c>
    </row>
    <row r="41" spans="1:8" x14ac:dyDescent="0.2">
      <c r="A41" s="42">
        <v>1514</v>
      </c>
      <c r="B41" s="30">
        <v>686</v>
      </c>
      <c r="C41" s="18">
        <v>377</v>
      </c>
      <c r="D41" s="30">
        <v>1380</v>
      </c>
      <c r="E41" s="30">
        <v>107</v>
      </c>
      <c r="F41" s="38">
        <f t="shared" ref="F41:F73" si="2">IF(D41&lt;&gt;0,E41+D41,"")</f>
        <v>1487</v>
      </c>
      <c r="G41" s="20">
        <v>1234</v>
      </c>
      <c r="H41" s="17">
        <f t="shared" ref="H41:H73" si="3">IF(D41&lt;&gt;0,G41/F41,"")</f>
        <v>0.82985877605917957</v>
      </c>
    </row>
    <row r="42" spans="1:8" x14ac:dyDescent="0.2">
      <c r="A42" s="42">
        <v>1515</v>
      </c>
      <c r="B42" s="30">
        <v>424</v>
      </c>
      <c r="C42" s="18">
        <v>268</v>
      </c>
      <c r="D42" s="30">
        <v>979</v>
      </c>
      <c r="E42" s="30">
        <v>50</v>
      </c>
      <c r="F42" s="38">
        <f t="shared" si="2"/>
        <v>1029</v>
      </c>
      <c r="G42" s="20">
        <v>841</v>
      </c>
      <c r="H42" s="17">
        <f t="shared" si="3"/>
        <v>0.81729834791059286</v>
      </c>
    </row>
    <row r="43" spans="1:8" x14ac:dyDescent="0.2">
      <c r="A43" s="69">
        <v>1516</v>
      </c>
      <c r="B43" s="78">
        <v>663</v>
      </c>
      <c r="C43" s="81">
        <v>399</v>
      </c>
      <c r="D43" s="78">
        <v>1534</v>
      </c>
      <c r="E43" s="78">
        <v>117</v>
      </c>
      <c r="F43" s="82">
        <f>IF(D43&lt;&gt;0,E43+D43,"")</f>
        <v>1651</v>
      </c>
      <c r="G43" s="73">
        <v>1297</v>
      </c>
      <c r="H43" s="80">
        <f t="shared" si="3"/>
        <v>0.78558449424591159</v>
      </c>
    </row>
    <row r="44" spans="1:8" x14ac:dyDescent="0.2">
      <c r="A44" s="42">
        <v>1601</v>
      </c>
      <c r="B44" s="30">
        <v>1303</v>
      </c>
      <c r="C44" s="18">
        <v>800</v>
      </c>
      <c r="D44" s="30">
        <v>2569</v>
      </c>
      <c r="E44" s="30">
        <v>120</v>
      </c>
      <c r="F44" s="38">
        <f t="shared" si="2"/>
        <v>2689</v>
      </c>
      <c r="G44" s="20">
        <v>2325</v>
      </c>
      <c r="H44" s="17">
        <f t="shared" si="3"/>
        <v>0.8646336928226106</v>
      </c>
    </row>
    <row r="45" spans="1:8" x14ac:dyDescent="0.2">
      <c r="A45" s="42">
        <v>1602</v>
      </c>
      <c r="B45" s="30">
        <v>1030</v>
      </c>
      <c r="C45" s="18">
        <v>633</v>
      </c>
      <c r="D45" s="30">
        <v>2195</v>
      </c>
      <c r="E45" s="30">
        <v>159</v>
      </c>
      <c r="F45" s="38">
        <f t="shared" si="2"/>
        <v>2354</v>
      </c>
      <c r="G45" s="20">
        <v>1859</v>
      </c>
      <c r="H45" s="17">
        <f t="shared" si="3"/>
        <v>0.78971962616822433</v>
      </c>
    </row>
    <row r="46" spans="1:8" x14ac:dyDescent="0.2">
      <c r="A46" s="42">
        <v>1603</v>
      </c>
      <c r="B46" s="30">
        <v>1250</v>
      </c>
      <c r="C46" s="18">
        <v>863</v>
      </c>
      <c r="D46" s="30">
        <v>2698</v>
      </c>
      <c r="E46" s="30">
        <v>163</v>
      </c>
      <c r="F46" s="38">
        <f t="shared" si="2"/>
        <v>2861</v>
      </c>
      <c r="G46" s="20">
        <v>2395</v>
      </c>
      <c r="H46" s="17">
        <f t="shared" si="3"/>
        <v>0.83711988815099614</v>
      </c>
    </row>
    <row r="47" spans="1:8" x14ac:dyDescent="0.2">
      <c r="A47" s="42">
        <v>1604</v>
      </c>
      <c r="B47" s="30">
        <v>754</v>
      </c>
      <c r="C47" s="18">
        <v>544</v>
      </c>
      <c r="D47" s="30">
        <v>1659</v>
      </c>
      <c r="E47" s="30">
        <v>74</v>
      </c>
      <c r="F47" s="38">
        <f t="shared" si="2"/>
        <v>1733</v>
      </c>
      <c r="G47" s="20">
        <v>1477</v>
      </c>
      <c r="H47" s="17">
        <f t="shared" si="3"/>
        <v>0.85227928447778423</v>
      </c>
    </row>
    <row r="48" spans="1:8" x14ac:dyDescent="0.2">
      <c r="A48" s="42">
        <v>1605</v>
      </c>
      <c r="B48" s="30">
        <v>752</v>
      </c>
      <c r="C48" s="18">
        <v>630</v>
      </c>
      <c r="D48" s="30">
        <v>1790</v>
      </c>
      <c r="E48" s="30">
        <v>104</v>
      </c>
      <c r="F48" s="38">
        <f t="shared" si="2"/>
        <v>1894</v>
      </c>
      <c r="G48" s="20">
        <v>1548</v>
      </c>
      <c r="H48" s="17">
        <f t="shared" si="3"/>
        <v>0.81731784582893352</v>
      </c>
    </row>
    <row r="49" spans="1:8" x14ac:dyDescent="0.2">
      <c r="A49" s="50">
        <v>1606</v>
      </c>
      <c r="B49" s="30">
        <v>727</v>
      </c>
      <c r="C49" s="18">
        <v>627</v>
      </c>
      <c r="D49" s="30">
        <v>1841</v>
      </c>
      <c r="E49" s="30">
        <v>140</v>
      </c>
      <c r="F49" s="38">
        <f t="shared" si="2"/>
        <v>1981</v>
      </c>
      <c r="G49" s="20">
        <v>1549</v>
      </c>
      <c r="H49" s="17">
        <f t="shared" si="3"/>
        <v>0.78192831903079252</v>
      </c>
    </row>
    <row r="50" spans="1:8" x14ac:dyDescent="0.2">
      <c r="A50" s="69">
        <v>1607</v>
      </c>
      <c r="B50" s="78">
        <v>997</v>
      </c>
      <c r="C50" s="81">
        <v>569</v>
      </c>
      <c r="D50" s="78">
        <v>2176</v>
      </c>
      <c r="E50" s="78">
        <v>123</v>
      </c>
      <c r="F50" s="82">
        <f t="shared" si="2"/>
        <v>2299</v>
      </c>
      <c r="G50" s="81">
        <v>1835</v>
      </c>
      <c r="H50" s="80">
        <f t="shared" si="3"/>
        <v>0.79817311874728147</v>
      </c>
    </row>
    <row r="51" spans="1:8" x14ac:dyDescent="0.2">
      <c r="A51" s="42">
        <v>1608</v>
      </c>
      <c r="B51" s="30">
        <v>812</v>
      </c>
      <c r="C51" s="18">
        <v>536</v>
      </c>
      <c r="D51" s="30">
        <v>2000</v>
      </c>
      <c r="E51" s="30">
        <v>226</v>
      </c>
      <c r="F51" s="38">
        <f t="shared" si="2"/>
        <v>2226</v>
      </c>
      <c r="G51" s="20">
        <v>1693</v>
      </c>
      <c r="H51" s="17">
        <f t="shared" si="3"/>
        <v>0.76055705300988319</v>
      </c>
    </row>
    <row r="52" spans="1:8" x14ac:dyDescent="0.2">
      <c r="A52" s="42">
        <v>1609</v>
      </c>
      <c r="B52" s="30">
        <v>805</v>
      </c>
      <c r="C52" s="18">
        <v>456</v>
      </c>
      <c r="D52" s="30">
        <v>1666</v>
      </c>
      <c r="E52" s="30">
        <v>90</v>
      </c>
      <c r="F52" s="38">
        <f t="shared" si="2"/>
        <v>1756</v>
      </c>
      <c r="G52" s="20">
        <v>1424</v>
      </c>
      <c r="H52" s="17">
        <f t="shared" si="3"/>
        <v>0.81093394077448744</v>
      </c>
    </row>
    <row r="53" spans="1:8" x14ac:dyDescent="0.2">
      <c r="A53" s="42">
        <v>1610</v>
      </c>
      <c r="B53" s="30">
        <v>1036</v>
      </c>
      <c r="C53" s="18">
        <v>636</v>
      </c>
      <c r="D53" s="30">
        <v>2286</v>
      </c>
      <c r="E53" s="30">
        <v>139</v>
      </c>
      <c r="F53" s="38">
        <f t="shared" si="2"/>
        <v>2425</v>
      </c>
      <c r="G53" s="20">
        <v>1973</v>
      </c>
      <c r="H53" s="17">
        <f t="shared" si="3"/>
        <v>0.81360824742268045</v>
      </c>
    </row>
    <row r="54" spans="1:8" x14ac:dyDescent="0.2">
      <c r="A54" s="42">
        <v>1611</v>
      </c>
      <c r="B54" s="30">
        <v>836</v>
      </c>
      <c r="C54" s="18">
        <v>508</v>
      </c>
      <c r="D54" s="30">
        <v>1806</v>
      </c>
      <c r="E54" s="30">
        <v>86</v>
      </c>
      <c r="F54" s="38">
        <f t="shared" si="2"/>
        <v>1892</v>
      </c>
      <c r="G54" s="20">
        <v>1549</v>
      </c>
      <c r="H54" s="17">
        <f t="shared" si="3"/>
        <v>0.81871035940803383</v>
      </c>
    </row>
    <row r="55" spans="1:8" x14ac:dyDescent="0.2">
      <c r="A55" s="42">
        <v>1612</v>
      </c>
      <c r="B55" s="30">
        <v>528</v>
      </c>
      <c r="C55" s="18">
        <v>291</v>
      </c>
      <c r="D55" s="30">
        <v>1163</v>
      </c>
      <c r="E55" s="30">
        <v>92</v>
      </c>
      <c r="F55" s="38">
        <f t="shared" si="2"/>
        <v>1255</v>
      </c>
      <c r="G55" s="20">
        <v>954</v>
      </c>
      <c r="H55" s="17">
        <f t="shared" si="3"/>
        <v>0.76015936254980077</v>
      </c>
    </row>
    <row r="56" spans="1:8" x14ac:dyDescent="0.2">
      <c r="A56" s="50">
        <v>1613</v>
      </c>
      <c r="B56" s="30">
        <v>783</v>
      </c>
      <c r="C56" s="18">
        <v>527</v>
      </c>
      <c r="D56" s="30">
        <v>1684</v>
      </c>
      <c r="E56" s="30">
        <v>77</v>
      </c>
      <c r="F56" s="38">
        <f t="shared" si="2"/>
        <v>1761</v>
      </c>
      <c r="G56" s="20">
        <v>1503</v>
      </c>
      <c r="H56" s="17">
        <f t="shared" si="3"/>
        <v>0.8534923339011925</v>
      </c>
    </row>
    <row r="57" spans="1:8" x14ac:dyDescent="0.2">
      <c r="A57" s="50">
        <v>1614</v>
      </c>
      <c r="B57" s="30">
        <v>740</v>
      </c>
      <c r="C57" s="18">
        <v>445</v>
      </c>
      <c r="D57" s="30">
        <v>1660</v>
      </c>
      <c r="E57" s="30">
        <v>125</v>
      </c>
      <c r="F57" s="38">
        <f t="shared" si="2"/>
        <v>1785</v>
      </c>
      <c r="G57" s="20">
        <v>1373</v>
      </c>
      <c r="H57" s="17">
        <f t="shared" si="3"/>
        <v>0.76918767507002805</v>
      </c>
    </row>
    <row r="58" spans="1:8" x14ac:dyDescent="0.2">
      <c r="A58" s="50">
        <v>1615</v>
      </c>
      <c r="B58" s="30">
        <v>1124</v>
      </c>
      <c r="C58" s="18">
        <v>680</v>
      </c>
      <c r="D58" s="30">
        <v>2575</v>
      </c>
      <c r="E58" s="30">
        <v>225</v>
      </c>
      <c r="F58" s="38">
        <f t="shared" si="2"/>
        <v>2800</v>
      </c>
      <c r="G58" s="20">
        <v>2146</v>
      </c>
      <c r="H58" s="17">
        <f t="shared" si="3"/>
        <v>0.76642857142857146</v>
      </c>
    </row>
    <row r="59" spans="1:8" x14ac:dyDescent="0.2">
      <c r="A59" s="50">
        <v>1701</v>
      </c>
      <c r="B59" s="30">
        <v>838</v>
      </c>
      <c r="C59" s="18">
        <v>463</v>
      </c>
      <c r="D59" s="30">
        <v>1926</v>
      </c>
      <c r="E59" s="30">
        <v>208</v>
      </c>
      <c r="F59" s="38">
        <f t="shared" si="2"/>
        <v>2134</v>
      </c>
      <c r="G59" s="20">
        <v>1597</v>
      </c>
      <c r="H59" s="17">
        <f t="shared" si="3"/>
        <v>0.74835988753514526</v>
      </c>
    </row>
    <row r="60" spans="1:8" x14ac:dyDescent="0.2">
      <c r="A60" s="50">
        <v>1702</v>
      </c>
      <c r="B60" s="30">
        <v>823</v>
      </c>
      <c r="C60" s="18">
        <v>514</v>
      </c>
      <c r="D60" s="30">
        <v>1796</v>
      </c>
      <c r="E60" s="30">
        <v>122</v>
      </c>
      <c r="F60" s="38">
        <f t="shared" si="2"/>
        <v>1918</v>
      </c>
      <c r="G60" s="20">
        <v>1539</v>
      </c>
      <c r="H60" s="17">
        <f t="shared" si="3"/>
        <v>0.80239833159541185</v>
      </c>
    </row>
    <row r="61" spans="1:8" x14ac:dyDescent="0.2">
      <c r="A61" s="50">
        <v>1703</v>
      </c>
      <c r="B61" s="30">
        <v>788</v>
      </c>
      <c r="C61" s="18">
        <v>506</v>
      </c>
      <c r="D61" s="30">
        <v>1978</v>
      </c>
      <c r="E61" s="30">
        <v>178</v>
      </c>
      <c r="F61" s="38">
        <f t="shared" si="2"/>
        <v>2156</v>
      </c>
      <c r="G61" s="20">
        <v>1602</v>
      </c>
      <c r="H61" s="17">
        <f t="shared" si="3"/>
        <v>0.7430426716141002</v>
      </c>
    </row>
    <row r="62" spans="1:8" x14ac:dyDescent="0.2">
      <c r="A62" s="50">
        <v>1704</v>
      </c>
      <c r="B62" s="30">
        <v>610</v>
      </c>
      <c r="C62" s="18">
        <v>466</v>
      </c>
      <c r="D62" s="30">
        <v>1433</v>
      </c>
      <c r="E62" s="30">
        <v>84</v>
      </c>
      <c r="F62" s="38">
        <f t="shared" si="2"/>
        <v>1517</v>
      </c>
      <c r="G62" s="20">
        <v>1250</v>
      </c>
      <c r="H62" s="17">
        <f t="shared" si="3"/>
        <v>0.82399472643375082</v>
      </c>
    </row>
    <row r="63" spans="1:8" x14ac:dyDescent="0.2">
      <c r="A63" s="50">
        <v>1705</v>
      </c>
      <c r="B63" s="30">
        <v>670</v>
      </c>
      <c r="C63" s="18">
        <v>468</v>
      </c>
      <c r="D63" s="30">
        <v>1686</v>
      </c>
      <c r="E63" s="30">
        <v>162</v>
      </c>
      <c r="F63" s="38">
        <f t="shared" si="2"/>
        <v>1848</v>
      </c>
      <c r="G63" s="20">
        <v>1367</v>
      </c>
      <c r="H63" s="17">
        <f t="shared" si="3"/>
        <v>0.73971861471861466</v>
      </c>
    </row>
    <row r="64" spans="1:8" x14ac:dyDescent="0.2">
      <c r="A64" s="50">
        <v>1706</v>
      </c>
      <c r="B64" s="30">
        <v>903</v>
      </c>
      <c r="C64" s="18">
        <v>580</v>
      </c>
      <c r="D64" s="30">
        <v>2116</v>
      </c>
      <c r="E64" s="30">
        <v>143</v>
      </c>
      <c r="F64" s="38">
        <f t="shared" si="2"/>
        <v>2259</v>
      </c>
      <c r="G64" s="20">
        <v>1801</v>
      </c>
      <c r="H64" s="17">
        <f t="shared" si="3"/>
        <v>0.79725542275343075</v>
      </c>
    </row>
    <row r="65" spans="1:8" x14ac:dyDescent="0.2">
      <c r="A65" s="50">
        <v>1707</v>
      </c>
      <c r="B65" s="30">
        <v>656</v>
      </c>
      <c r="C65" s="18">
        <v>475</v>
      </c>
      <c r="D65" s="30">
        <v>1409</v>
      </c>
      <c r="E65" s="30">
        <v>85</v>
      </c>
      <c r="F65" s="38">
        <f t="shared" si="2"/>
        <v>1494</v>
      </c>
      <c r="G65" s="20">
        <v>1328</v>
      </c>
      <c r="H65" s="17">
        <f t="shared" si="3"/>
        <v>0.88888888888888884</v>
      </c>
    </row>
    <row r="66" spans="1:8" x14ac:dyDescent="0.2">
      <c r="A66" s="50">
        <v>1708</v>
      </c>
      <c r="B66" s="30">
        <v>858</v>
      </c>
      <c r="C66" s="18">
        <v>601</v>
      </c>
      <c r="D66" s="30">
        <v>2305</v>
      </c>
      <c r="E66" s="30">
        <v>234</v>
      </c>
      <c r="F66" s="38">
        <f t="shared" si="2"/>
        <v>2539</v>
      </c>
      <c r="G66" s="20">
        <v>1723</v>
      </c>
      <c r="H66" s="17">
        <f t="shared" si="3"/>
        <v>0.67861362741236708</v>
      </c>
    </row>
    <row r="67" spans="1:8" x14ac:dyDescent="0.2">
      <c r="A67" s="50">
        <v>1709</v>
      </c>
      <c r="B67" s="30">
        <v>672</v>
      </c>
      <c r="C67" s="18">
        <v>519</v>
      </c>
      <c r="D67" s="30">
        <v>1637</v>
      </c>
      <c r="E67" s="30">
        <v>103</v>
      </c>
      <c r="F67" s="47">
        <f t="shared" si="2"/>
        <v>1740</v>
      </c>
      <c r="G67" s="20">
        <v>1431</v>
      </c>
      <c r="H67" s="17">
        <f t="shared" si="3"/>
        <v>0.82241379310344831</v>
      </c>
    </row>
    <row r="68" spans="1:8" x14ac:dyDescent="0.2">
      <c r="A68" s="50">
        <v>1710</v>
      </c>
      <c r="B68" s="30">
        <v>360</v>
      </c>
      <c r="C68" s="18">
        <v>225</v>
      </c>
      <c r="D68" s="30">
        <v>1315</v>
      </c>
      <c r="E68" s="30">
        <v>150</v>
      </c>
      <c r="F68" s="47">
        <f t="shared" si="2"/>
        <v>1465</v>
      </c>
      <c r="G68" s="20">
        <v>747</v>
      </c>
      <c r="H68" s="17">
        <f t="shared" si="3"/>
        <v>0.50989761092150165</v>
      </c>
    </row>
    <row r="69" spans="1:8" x14ac:dyDescent="0.2">
      <c r="A69" s="42">
        <v>1711</v>
      </c>
      <c r="B69" s="30">
        <v>522</v>
      </c>
      <c r="C69" s="18">
        <v>323</v>
      </c>
      <c r="D69" s="30">
        <v>1388</v>
      </c>
      <c r="E69" s="30">
        <v>152</v>
      </c>
      <c r="F69" s="47">
        <f t="shared" si="2"/>
        <v>1540</v>
      </c>
      <c r="G69" s="20">
        <v>1076</v>
      </c>
      <c r="H69" s="17">
        <f t="shared" si="3"/>
        <v>0.69870129870129871</v>
      </c>
    </row>
    <row r="70" spans="1:8" x14ac:dyDescent="0.2">
      <c r="A70" s="42">
        <v>1712</v>
      </c>
      <c r="B70" s="30">
        <v>634</v>
      </c>
      <c r="C70" s="18">
        <v>449</v>
      </c>
      <c r="D70" s="30">
        <v>1479</v>
      </c>
      <c r="E70" s="30">
        <v>96</v>
      </c>
      <c r="F70" s="47">
        <f t="shared" si="2"/>
        <v>1575</v>
      </c>
      <c r="G70" s="20">
        <v>1284</v>
      </c>
      <c r="H70" s="17">
        <f t="shared" si="3"/>
        <v>0.81523809523809521</v>
      </c>
    </row>
    <row r="71" spans="1:8" x14ac:dyDescent="0.2">
      <c r="A71" s="42">
        <v>1713</v>
      </c>
      <c r="B71" s="30">
        <v>972</v>
      </c>
      <c r="C71" s="18">
        <v>512</v>
      </c>
      <c r="D71" s="30">
        <v>2030</v>
      </c>
      <c r="E71" s="30">
        <v>147</v>
      </c>
      <c r="F71" s="47">
        <f t="shared" si="2"/>
        <v>2177</v>
      </c>
      <c r="G71" s="20">
        <v>1731</v>
      </c>
      <c r="H71" s="17">
        <f t="shared" si="3"/>
        <v>0.79513091410197523</v>
      </c>
    </row>
    <row r="72" spans="1:8" x14ac:dyDescent="0.2">
      <c r="A72" s="42">
        <v>1714</v>
      </c>
      <c r="B72" s="30">
        <v>673</v>
      </c>
      <c r="C72" s="18">
        <v>462</v>
      </c>
      <c r="D72" s="30">
        <v>1952</v>
      </c>
      <c r="E72" s="30">
        <v>140</v>
      </c>
      <c r="F72" s="47">
        <f t="shared" si="2"/>
        <v>2092</v>
      </c>
      <c r="G72" s="20">
        <v>1331</v>
      </c>
      <c r="H72" s="17">
        <f t="shared" si="3"/>
        <v>0.63623326959847037</v>
      </c>
    </row>
    <row r="73" spans="1:8" x14ac:dyDescent="0.2">
      <c r="A73" s="42">
        <v>1715</v>
      </c>
      <c r="B73" s="30">
        <v>1039</v>
      </c>
      <c r="C73" s="18">
        <v>683</v>
      </c>
      <c r="D73" s="30">
        <v>2153</v>
      </c>
      <c r="E73" s="30">
        <v>198</v>
      </c>
      <c r="F73" s="47">
        <f t="shared" si="2"/>
        <v>2351</v>
      </c>
      <c r="G73" s="20">
        <v>2076</v>
      </c>
      <c r="H73" s="17">
        <f t="shared" si="3"/>
        <v>0.88302849851127185</v>
      </c>
    </row>
    <row r="74" spans="1:8" x14ac:dyDescent="0.2">
      <c r="A74" s="69">
        <v>1801</v>
      </c>
      <c r="B74" s="78">
        <v>880</v>
      </c>
      <c r="C74" s="81">
        <v>449</v>
      </c>
      <c r="D74" s="78">
        <v>1796</v>
      </c>
      <c r="E74" s="78">
        <v>171</v>
      </c>
      <c r="F74" s="83">
        <f t="shared" ref="F74:F105" si="4">IF(D74&lt;&gt;0,E74+D74,"")</f>
        <v>1967</v>
      </c>
      <c r="G74" s="73">
        <v>1546</v>
      </c>
      <c r="H74" s="80">
        <f t="shared" ref="H74:H105" si="5">IF(D74&lt;&gt;0,G74/F74,"")</f>
        <v>0.78596847991865781</v>
      </c>
    </row>
    <row r="75" spans="1:8" x14ac:dyDescent="0.2">
      <c r="A75" s="69">
        <v>1802</v>
      </c>
      <c r="B75" s="78">
        <v>1113</v>
      </c>
      <c r="C75" s="81">
        <v>563</v>
      </c>
      <c r="D75" s="78">
        <v>2109</v>
      </c>
      <c r="E75" s="78">
        <v>124</v>
      </c>
      <c r="F75" s="83">
        <f t="shared" si="4"/>
        <v>2233</v>
      </c>
      <c r="G75" s="73">
        <v>1847</v>
      </c>
      <c r="H75" s="80">
        <f t="shared" si="5"/>
        <v>0.82713837886251684</v>
      </c>
    </row>
    <row r="76" spans="1:8" x14ac:dyDescent="0.2">
      <c r="A76" s="69">
        <v>1803</v>
      </c>
      <c r="B76" s="78">
        <v>791</v>
      </c>
      <c r="C76" s="81">
        <v>440</v>
      </c>
      <c r="D76" s="78">
        <v>1639</v>
      </c>
      <c r="E76" s="78">
        <v>101</v>
      </c>
      <c r="F76" s="83">
        <f t="shared" si="4"/>
        <v>1740</v>
      </c>
      <c r="G76" s="73">
        <v>1449</v>
      </c>
      <c r="H76" s="80">
        <f t="shared" si="5"/>
        <v>0.83275862068965523</v>
      </c>
    </row>
    <row r="77" spans="1:8" x14ac:dyDescent="0.2">
      <c r="A77" s="42">
        <v>1804</v>
      </c>
      <c r="B77" s="67">
        <v>1180</v>
      </c>
      <c r="C77" s="68">
        <v>675</v>
      </c>
      <c r="D77" s="67">
        <v>2505</v>
      </c>
      <c r="E77" s="67">
        <v>170</v>
      </c>
      <c r="F77" s="112">
        <f t="shared" si="4"/>
        <v>2675</v>
      </c>
      <c r="G77" s="39">
        <v>2206</v>
      </c>
      <c r="H77" s="17">
        <f t="shared" si="5"/>
        <v>0.82467289719626169</v>
      </c>
    </row>
    <row r="78" spans="1:8" x14ac:dyDescent="0.2">
      <c r="A78" s="42">
        <v>1805</v>
      </c>
      <c r="B78" s="30">
        <v>1061</v>
      </c>
      <c r="C78" s="18">
        <v>651</v>
      </c>
      <c r="D78" s="30">
        <v>2659</v>
      </c>
      <c r="E78" s="30">
        <v>224</v>
      </c>
      <c r="F78" s="47">
        <f t="shared" si="4"/>
        <v>2883</v>
      </c>
      <c r="G78" s="20">
        <v>2062</v>
      </c>
      <c r="H78" s="17">
        <f t="shared" si="5"/>
        <v>0.71522719389524803</v>
      </c>
    </row>
    <row r="79" spans="1:8" x14ac:dyDescent="0.2">
      <c r="A79" s="42">
        <v>1806</v>
      </c>
      <c r="B79" s="30">
        <v>778</v>
      </c>
      <c r="C79" s="18">
        <v>459</v>
      </c>
      <c r="D79" s="30">
        <v>1616</v>
      </c>
      <c r="E79" s="30">
        <v>63</v>
      </c>
      <c r="F79" s="47">
        <f t="shared" si="4"/>
        <v>1679</v>
      </c>
      <c r="G79" s="20">
        <v>1426</v>
      </c>
      <c r="H79" s="17">
        <f t="shared" si="5"/>
        <v>0.84931506849315064</v>
      </c>
    </row>
    <row r="80" spans="1:8" x14ac:dyDescent="0.2">
      <c r="A80" s="42">
        <v>1807</v>
      </c>
      <c r="B80" s="30">
        <v>946</v>
      </c>
      <c r="C80" s="18">
        <v>669</v>
      </c>
      <c r="D80" s="30">
        <v>2249</v>
      </c>
      <c r="E80" s="30">
        <v>156</v>
      </c>
      <c r="F80" s="47">
        <f t="shared" si="4"/>
        <v>2405</v>
      </c>
      <c r="G80" s="20">
        <v>1915</v>
      </c>
      <c r="H80" s="17">
        <f t="shared" si="5"/>
        <v>0.79625779625779625</v>
      </c>
    </row>
    <row r="81" spans="1:8" x14ac:dyDescent="0.2">
      <c r="A81" s="42">
        <v>1808</v>
      </c>
      <c r="B81" s="30">
        <v>738</v>
      </c>
      <c r="C81" s="18">
        <v>517</v>
      </c>
      <c r="D81" s="30">
        <v>1757</v>
      </c>
      <c r="E81" s="30">
        <v>130</v>
      </c>
      <c r="F81" s="47">
        <f t="shared" si="4"/>
        <v>1887</v>
      </c>
      <c r="G81" s="20">
        <v>1492</v>
      </c>
      <c r="H81" s="17">
        <f t="shared" si="5"/>
        <v>0.79067302596714362</v>
      </c>
    </row>
    <row r="82" spans="1:8" x14ac:dyDescent="0.2">
      <c r="A82" s="42">
        <v>1809</v>
      </c>
      <c r="B82" s="30">
        <v>1021</v>
      </c>
      <c r="C82" s="18">
        <v>634</v>
      </c>
      <c r="D82" s="30">
        <v>2244</v>
      </c>
      <c r="E82" s="30">
        <v>128</v>
      </c>
      <c r="F82" s="47">
        <f t="shared" si="4"/>
        <v>2372</v>
      </c>
      <c r="G82" s="20">
        <v>1921</v>
      </c>
      <c r="H82" s="17">
        <f t="shared" si="5"/>
        <v>0.80986509274873519</v>
      </c>
    </row>
    <row r="83" spans="1:8" x14ac:dyDescent="0.2">
      <c r="A83" s="42">
        <v>1810</v>
      </c>
      <c r="B83" s="30">
        <v>668</v>
      </c>
      <c r="C83" s="18">
        <v>409</v>
      </c>
      <c r="D83" s="30">
        <v>1396</v>
      </c>
      <c r="E83" s="30">
        <v>56</v>
      </c>
      <c r="F83" s="47">
        <f t="shared" si="4"/>
        <v>1452</v>
      </c>
      <c r="G83" s="20">
        <v>1256</v>
      </c>
      <c r="H83" s="17">
        <f t="shared" si="5"/>
        <v>0.86501377410468316</v>
      </c>
    </row>
    <row r="84" spans="1:8" x14ac:dyDescent="0.2">
      <c r="A84" s="42">
        <v>1811</v>
      </c>
      <c r="B84" s="30">
        <v>855</v>
      </c>
      <c r="C84" s="18">
        <v>463</v>
      </c>
      <c r="D84" s="30">
        <v>1706</v>
      </c>
      <c r="E84" s="30">
        <v>54</v>
      </c>
      <c r="F84" s="38">
        <f t="shared" si="4"/>
        <v>1760</v>
      </c>
      <c r="G84" s="18">
        <v>1508</v>
      </c>
      <c r="H84" s="53">
        <f t="shared" si="5"/>
        <v>0.85681818181818181</v>
      </c>
    </row>
    <row r="85" spans="1:8" x14ac:dyDescent="0.2">
      <c r="A85" s="42">
        <v>1812</v>
      </c>
      <c r="B85" s="30">
        <v>803</v>
      </c>
      <c r="C85" s="18">
        <v>480</v>
      </c>
      <c r="D85" s="30">
        <v>1739</v>
      </c>
      <c r="E85" s="30">
        <v>128</v>
      </c>
      <c r="F85" s="47">
        <f t="shared" si="4"/>
        <v>1867</v>
      </c>
      <c r="G85" s="20">
        <v>1541</v>
      </c>
      <c r="H85" s="17">
        <f t="shared" si="5"/>
        <v>0.82538832351365832</v>
      </c>
    </row>
    <row r="86" spans="1:8" x14ac:dyDescent="0.2">
      <c r="A86" s="42">
        <v>1813</v>
      </c>
      <c r="B86" s="30">
        <v>830</v>
      </c>
      <c r="C86" s="18">
        <v>466</v>
      </c>
      <c r="D86" s="30">
        <v>1650</v>
      </c>
      <c r="E86" s="30">
        <v>93</v>
      </c>
      <c r="F86" s="47">
        <f t="shared" si="4"/>
        <v>1743</v>
      </c>
      <c r="G86" s="20">
        <v>1486</v>
      </c>
      <c r="H86" s="17">
        <f t="shared" si="5"/>
        <v>0.85255306942053932</v>
      </c>
    </row>
    <row r="87" spans="1:8" x14ac:dyDescent="0.2">
      <c r="A87" s="42">
        <v>1814</v>
      </c>
      <c r="B87" s="30">
        <v>881</v>
      </c>
      <c r="C87" s="18">
        <v>600</v>
      </c>
      <c r="D87" s="30">
        <v>2023</v>
      </c>
      <c r="E87" s="30">
        <v>102</v>
      </c>
      <c r="F87" s="47">
        <f t="shared" si="4"/>
        <v>2125</v>
      </c>
      <c r="G87" s="20">
        <v>1723</v>
      </c>
      <c r="H87" s="17">
        <f t="shared" si="5"/>
        <v>0.81082352941176472</v>
      </c>
    </row>
    <row r="88" spans="1:8" x14ac:dyDescent="0.2">
      <c r="A88" s="42">
        <v>1815</v>
      </c>
      <c r="B88" s="30">
        <v>973</v>
      </c>
      <c r="C88" s="18">
        <v>583</v>
      </c>
      <c r="D88" s="30">
        <v>2066</v>
      </c>
      <c r="E88" s="30">
        <v>113</v>
      </c>
      <c r="F88" s="47">
        <f t="shared" si="4"/>
        <v>2179</v>
      </c>
      <c r="G88" s="20">
        <v>1801</v>
      </c>
      <c r="H88" s="17">
        <f t="shared" si="5"/>
        <v>0.82652592932537861</v>
      </c>
    </row>
    <row r="89" spans="1:8" x14ac:dyDescent="0.2">
      <c r="A89" s="42">
        <v>1816</v>
      </c>
      <c r="B89" s="30">
        <v>567</v>
      </c>
      <c r="C89" s="18">
        <v>324</v>
      </c>
      <c r="D89" s="30">
        <v>1177</v>
      </c>
      <c r="E89" s="30">
        <v>47</v>
      </c>
      <c r="F89" s="47">
        <f t="shared" si="4"/>
        <v>1224</v>
      </c>
      <c r="G89" s="20">
        <v>1043</v>
      </c>
      <c r="H89" s="17">
        <f t="shared" si="5"/>
        <v>0.85212418300653592</v>
      </c>
    </row>
    <row r="90" spans="1:8" x14ac:dyDescent="0.2">
      <c r="A90" s="42">
        <v>1817</v>
      </c>
      <c r="B90" s="30">
        <v>1349</v>
      </c>
      <c r="C90" s="18">
        <v>830</v>
      </c>
      <c r="D90" s="30">
        <v>2848</v>
      </c>
      <c r="E90" s="30">
        <v>76</v>
      </c>
      <c r="F90" s="47">
        <f t="shared" si="4"/>
        <v>2924</v>
      </c>
      <c r="G90" s="20">
        <v>2584</v>
      </c>
      <c r="H90" s="17">
        <f t="shared" si="5"/>
        <v>0.88372093023255816</v>
      </c>
    </row>
    <row r="91" spans="1:8" x14ac:dyDescent="0.2">
      <c r="A91" s="42">
        <v>1818</v>
      </c>
      <c r="B91" s="30">
        <v>704</v>
      </c>
      <c r="C91" s="18">
        <v>439</v>
      </c>
      <c r="D91" s="30">
        <v>1483</v>
      </c>
      <c r="E91" s="30">
        <v>79</v>
      </c>
      <c r="F91" s="38">
        <f t="shared" si="4"/>
        <v>1562</v>
      </c>
      <c r="G91" s="18">
        <v>1360</v>
      </c>
      <c r="H91" s="53">
        <f t="shared" si="5"/>
        <v>0.8706786171574904</v>
      </c>
    </row>
    <row r="92" spans="1:8" x14ac:dyDescent="0.2">
      <c r="A92" s="42">
        <v>1901</v>
      </c>
      <c r="B92" s="30">
        <v>1947</v>
      </c>
      <c r="C92" s="18">
        <v>1011</v>
      </c>
      <c r="D92" s="30">
        <v>3514</v>
      </c>
      <c r="E92" s="30">
        <v>243</v>
      </c>
      <c r="F92" s="47">
        <f t="shared" si="4"/>
        <v>3757</v>
      </c>
      <c r="G92" s="20">
        <v>3298</v>
      </c>
      <c r="H92" s="17">
        <f t="shared" si="5"/>
        <v>0.87782805429864252</v>
      </c>
    </row>
    <row r="93" spans="1:8" x14ac:dyDescent="0.2">
      <c r="A93" s="42">
        <v>1902</v>
      </c>
      <c r="B93" s="30">
        <v>984</v>
      </c>
      <c r="C93" s="18">
        <v>638</v>
      </c>
      <c r="D93" s="30">
        <v>1974</v>
      </c>
      <c r="E93" s="30">
        <v>47</v>
      </c>
      <c r="F93" s="47">
        <f t="shared" si="4"/>
        <v>2021</v>
      </c>
      <c r="G93" s="20">
        <v>1778</v>
      </c>
      <c r="H93" s="17">
        <f t="shared" si="5"/>
        <v>0.87976249381494309</v>
      </c>
    </row>
    <row r="94" spans="1:8" x14ac:dyDescent="0.2">
      <c r="A94" s="69">
        <v>1903</v>
      </c>
      <c r="B94" s="78">
        <v>423</v>
      </c>
      <c r="C94" s="81">
        <v>208</v>
      </c>
      <c r="D94" s="78">
        <v>826</v>
      </c>
      <c r="E94" s="78">
        <v>47</v>
      </c>
      <c r="F94" s="83">
        <f t="shared" si="4"/>
        <v>873</v>
      </c>
      <c r="G94" s="73">
        <v>700</v>
      </c>
      <c r="H94" s="80">
        <f t="shared" si="5"/>
        <v>0.80183276059564723</v>
      </c>
    </row>
    <row r="95" spans="1:8" x14ac:dyDescent="0.2">
      <c r="A95" s="42">
        <v>1904</v>
      </c>
      <c r="B95" s="30">
        <v>935</v>
      </c>
      <c r="C95" s="18">
        <v>527</v>
      </c>
      <c r="D95" s="30">
        <v>1857</v>
      </c>
      <c r="E95" s="30">
        <v>122</v>
      </c>
      <c r="F95" s="47">
        <f t="shared" si="4"/>
        <v>1979</v>
      </c>
      <c r="G95" s="20">
        <v>1642</v>
      </c>
      <c r="H95" s="17">
        <f t="shared" si="5"/>
        <v>0.82971197574532596</v>
      </c>
    </row>
    <row r="96" spans="1:8" x14ac:dyDescent="0.2">
      <c r="A96" s="42">
        <v>1905</v>
      </c>
      <c r="B96" s="30">
        <v>1064</v>
      </c>
      <c r="C96" s="18">
        <v>623</v>
      </c>
      <c r="D96" s="30">
        <v>2190</v>
      </c>
      <c r="E96" s="30">
        <v>203</v>
      </c>
      <c r="F96" s="47">
        <f t="shared" si="4"/>
        <v>2393</v>
      </c>
      <c r="G96" s="20">
        <v>1905</v>
      </c>
      <c r="H96" s="17">
        <f t="shared" si="5"/>
        <v>0.79607187630589216</v>
      </c>
    </row>
    <row r="97" spans="1:8" x14ac:dyDescent="0.2">
      <c r="A97" s="42">
        <v>1906</v>
      </c>
      <c r="B97" s="30">
        <v>965</v>
      </c>
      <c r="C97" s="18">
        <v>650</v>
      </c>
      <c r="D97" s="30">
        <v>2059</v>
      </c>
      <c r="E97" s="30">
        <v>97</v>
      </c>
      <c r="F97" s="47">
        <f t="shared" si="4"/>
        <v>2156</v>
      </c>
      <c r="G97" s="20">
        <v>1805</v>
      </c>
      <c r="H97" s="17">
        <f t="shared" si="5"/>
        <v>0.83719851576994431</v>
      </c>
    </row>
    <row r="98" spans="1:8" x14ac:dyDescent="0.2">
      <c r="A98" s="42">
        <v>1907</v>
      </c>
      <c r="B98" s="30">
        <v>1029</v>
      </c>
      <c r="C98" s="18">
        <v>707</v>
      </c>
      <c r="D98" s="30">
        <v>2131</v>
      </c>
      <c r="E98" s="30">
        <v>85</v>
      </c>
      <c r="F98" s="47">
        <f t="shared" si="4"/>
        <v>2216</v>
      </c>
      <c r="G98" s="20">
        <v>1915</v>
      </c>
      <c r="H98" s="17">
        <f t="shared" si="5"/>
        <v>0.86416967509025266</v>
      </c>
    </row>
    <row r="99" spans="1:8" x14ac:dyDescent="0.2">
      <c r="A99" s="42">
        <v>1908</v>
      </c>
      <c r="B99" s="30">
        <v>566</v>
      </c>
      <c r="C99" s="18">
        <v>452</v>
      </c>
      <c r="D99" s="30">
        <v>1296</v>
      </c>
      <c r="E99" s="30">
        <v>47</v>
      </c>
      <c r="F99" s="47">
        <f t="shared" si="4"/>
        <v>1343</v>
      </c>
      <c r="G99" s="20">
        <v>1132</v>
      </c>
      <c r="H99" s="17">
        <f t="shared" si="5"/>
        <v>0.84288905435591954</v>
      </c>
    </row>
    <row r="100" spans="1:8" x14ac:dyDescent="0.2">
      <c r="A100" s="42">
        <v>1909</v>
      </c>
      <c r="B100" s="30">
        <v>800</v>
      </c>
      <c r="C100" s="18">
        <v>622</v>
      </c>
      <c r="D100" s="30">
        <v>1823</v>
      </c>
      <c r="E100" s="30">
        <v>91</v>
      </c>
      <c r="F100" s="47">
        <f t="shared" si="4"/>
        <v>1914</v>
      </c>
      <c r="G100" s="20">
        <v>1596</v>
      </c>
      <c r="H100" s="17">
        <f t="shared" si="5"/>
        <v>0.83385579937304077</v>
      </c>
    </row>
    <row r="101" spans="1:8" x14ac:dyDescent="0.2">
      <c r="A101" s="42">
        <v>1910</v>
      </c>
      <c r="B101" s="30">
        <v>996</v>
      </c>
      <c r="C101" s="18">
        <v>810</v>
      </c>
      <c r="D101" s="30">
        <v>2101</v>
      </c>
      <c r="E101" s="30">
        <v>57</v>
      </c>
      <c r="F101" s="47">
        <f t="shared" si="4"/>
        <v>2158</v>
      </c>
      <c r="G101" s="20">
        <v>2009</v>
      </c>
      <c r="H101" s="17">
        <f t="shared" si="5"/>
        <v>0.93095458758109362</v>
      </c>
    </row>
    <row r="102" spans="1:8" x14ac:dyDescent="0.2">
      <c r="A102" s="42">
        <v>1911</v>
      </c>
      <c r="B102" s="30">
        <v>706</v>
      </c>
      <c r="C102" s="18">
        <v>627</v>
      </c>
      <c r="D102" s="30">
        <v>1708</v>
      </c>
      <c r="E102" s="30">
        <v>62</v>
      </c>
      <c r="F102" s="47">
        <f t="shared" si="4"/>
        <v>1770</v>
      </c>
      <c r="G102" s="20">
        <v>1540</v>
      </c>
      <c r="H102" s="17">
        <f t="shared" si="5"/>
        <v>0.87005649717514122</v>
      </c>
    </row>
    <row r="103" spans="1:8" x14ac:dyDescent="0.2">
      <c r="A103" s="42">
        <v>1912</v>
      </c>
      <c r="B103" s="30">
        <v>501</v>
      </c>
      <c r="C103" s="18">
        <v>475</v>
      </c>
      <c r="D103" s="30">
        <v>1453</v>
      </c>
      <c r="E103" s="30">
        <v>51</v>
      </c>
      <c r="F103" s="47">
        <f t="shared" si="4"/>
        <v>1504</v>
      </c>
      <c r="G103" s="20">
        <v>1086</v>
      </c>
      <c r="H103" s="17">
        <f t="shared" si="5"/>
        <v>0.72207446808510634</v>
      </c>
    </row>
    <row r="104" spans="1:8" x14ac:dyDescent="0.2">
      <c r="A104" s="42">
        <v>1913</v>
      </c>
      <c r="B104" s="30">
        <v>706</v>
      </c>
      <c r="C104" s="18">
        <v>604</v>
      </c>
      <c r="D104" s="30">
        <v>1646</v>
      </c>
      <c r="E104" s="30">
        <v>66</v>
      </c>
      <c r="F104" s="47">
        <f t="shared" si="4"/>
        <v>1712</v>
      </c>
      <c r="G104" s="20">
        <v>1448</v>
      </c>
      <c r="H104" s="17">
        <f t="shared" si="5"/>
        <v>0.84579439252336452</v>
      </c>
    </row>
    <row r="105" spans="1:8" x14ac:dyDescent="0.2">
      <c r="A105" s="42">
        <v>1914</v>
      </c>
      <c r="B105" s="30">
        <v>785</v>
      </c>
      <c r="C105" s="18">
        <v>669</v>
      </c>
      <c r="D105" s="30">
        <v>1989</v>
      </c>
      <c r="E105" s="30">
        <v>128</v>
      </c>
      <c r="F105" s="47">
        <f t="shared" si="4"/>
        <v>2117</v>
      </c>
      <c r="G105" s="20">
        <v>1645</v>
      </c>
      <c r="H105" s="17">
        <f t="shared" si="5"/>
        <v>0.77704298535663674</v>
      </c>
    </row>
    <row r="106" spans="1:8" x14ac:dyDescent="0.2">
      <c r="A106" s="42">
        <v>1915</v>
      </c>
      <c r="B106" s="30">
        <v>741</v>
      </c>
      <c r="C106" s="18">
        <v>629</v>
      </c>
      <c r="D106" s="30">
        <v>2034</v>
      </c>
      <c r="E106" s="30">
        <v>164</v>
      </c>
      <c r="F106" s="47">
        <f t="shared" ref="F106:F139" si="6">IF(D106&lt;&gt;0,E106+D106,"")</f>
        <v>2198</v>
      </c>
      <c r="G106" s="20">
        <v>1619</v>
      </c>
      <c r="H106" s="17">
        <f t="shared" ref="H106:H139" si="7">IF(D106&lt;&gt;0,G106/F106,"")</f>
        <v>0.73657870791628755</v>
      </c>
    </row>
    <row r="107" spans="1:8" x14ac:dyDescent="0.2">
      <c r="A107" s="42">
        <v>1916</v>
      </c>
      <c r="B107" s="30">
        <v>718</v>
      </c>
      <c r="C107" s="18">
        <v>500</v>
      </c>
      <c r="D107" s="30">
        <v>1705</v>
      </c>
      <c r="E107" s="30">
        <v>176</v>
      </c>
      <c r="F107" s="47">
        <f t="shared" si="6"/>
        <v>1881</v>
      </c>
      <c r="G107" s="20">
        <v>1378</v>
      </c>
      <c r="H107" s="17">
        <f t="shared" si="7"/>
        <v>0.73258904837852201</v>
      </c>
    </row>
    <row r="108" spans="1:8" x14ac:dyDescent="0.2">
      <c r="A108" s="42">
        <v>1917</v>
      </c>
      <c r="B108" s="30">
        <v>512</v>
      </c>
      <c r="C108" s="18">
        <v>396</v>
      </c>
      <c r="D108" s="30">
        <v>1330</v>
      </c>
      <c r="E108" s="30">
        <v>100</v>
      </c>
      <c r="F108" s="47">
        <f t="shared" si="6"/>
        <v>1430</v>
      </c>
      <c r="G108" s="20">
        <v>1068</v>
      </c>
      <c r="H108" s="17">
        <f t="shared" si="7"/>
        <v>0.74685314685314685</v>
      </c>
    </row>
    <row r="109" spans="1:8" x14ac:dyDescent="0.2">
      <c r="A109" s="42">
        <v>1918</v>
      </c>
      <c r="B109" s="30">
        <v>1073</v>
      </c>
      <c r="C109" s="18">
        <v>804</v>
      </c>
      <c r="D109" s="30">
        <v>2443</v>
      </c>
      <c r="E109" s="30">
        <v>96</v>
      </c>
      <c r="F109" s="38">
        <f t="shared" si="6"/>
        <v>2539</v>
      </c>
      <c r="G109" s="18">
        <v>2150</v>
      </c>
      <c r="H109" s="53">
        <f t="shared" si="7"/>
        <v>0.84679007483261126</v>
      </c>
    </row>
    <row r="110" spans="1:8" x14ac:dyDescent="0.2">
      <c r="A110" s="42">
        <v>1919</v>
      </c>
      <c r="B110" s="30">
        <v>832</v>
      </c>
      <c r="C110" s="18">
        <v>743</v>
      </c>
      <c r="D110" s="30">
        <v>1962</v>
      </c>
      <c r="E110" s="30">
        <v>73</v>
      </c>
      <c r="F110" s="38">
        <f t="shared" si="6"/>
        <v>2035</v>
      </c>
      <c r="G110" s="18">
        <v>1783</v>
      </c>
      <c r="H110" s="53">
        <f t="shared" si="7"/>
        <v>0.87616707616707612</v>
      </c>
    </row>
    <row r="111" spans="1:8" x14ac:dyDescent="0.2">
      <c r="A111" s="42">
        <v>1920</v>
      </c>
      <c r="B111" s="30">
        <v>498</v>
      </c>
      <c r="C111" s="18">
        <v>340</v>
      </c>
      <c r="D111" s="30">
        <v>1046</v>
      </c>
      <c r="E111" s="30">
        <v>76</v>
      </c>
      <c r="F111" s="47">
        <f t="shared" si="6"/>
        <v>1122</v>
      </c>
      <c r="G111" s="20">
        <v>970</v>
      </c>
      <c r="H111" s="17">
        <f t="shared" si="7"/>
        <v>0.86452762923351156</v>
      </c>
    </row>
    <row r="112" spans="1:8" x14ac:dyDescent="0.2">
      <c r="A112" s="69">
        <v>2001</v>
      </c>
      <c r="B112" s="78">
        <v>1081</v>
      </c>
      <c r="C112" s="81">
        <v>500</v>
      </c>
      <c r="D112" s="78">
        <v>2110</v>
      </c>
      <c r="E112" s="78">
        <v>152</v>
      </c>
      <c r="F112" s="83">
        <f t="shared" si="6"/>
        <v>2262</v>
      </c>
      <c r="G112" s="73">
        <v>1917</v>
      </c>
      <c r="H112" s="80">
        <f t="shared" si="7"/>
        <v>0.84748010610079572</v>
      </c>
    </row>
    <row r="113" spans="1:8" x14ac:dyDescent="0.2">
      <c r="A113" s="69">
        <v>2002</v>
      </c>
      <c r="B113" s="78">
        <v>835</v>
      </c>
      <c r="C113" s="81">
        <v>405</v>
      </c>
      <c r="D113" s="78">
        <v>1731</v>
      </c>
      <c r="E113" s="78">
        <v>112</v>
      </c>
      <c r="F113" s="82">
        <f t="shared" si="6"/>
        <v>1843</v>
      </c>
      <c r="G113" s="81">
        <v>1480</v>
      </c>
      <c r="H113" s="84">
        <f t="shared" si="7"/>
        <v>0.8030385241454151</v>
      </c>
    </row>
    <row r="114" spans="1:8" x14ac:dyDescent="0.2">
      <c r="A114" s="69">
        <v>2003</v>
      </c>
      <c r="B114" s="78">
        <v>1387</v>
      </c>
      <c r="C114" s="81">
        <v>542</v>
      </c>
      <c r="D114" s="78">
        <v>2669</v>
      </c>
      <c r="E114" s="78">
        <v>161</v>
      </c>
      <c r="F114" s="85">
        <f t="shared" si="6"/>
        <v>2830</v>
      </c>
      <c r="G114" s="73">
        <v>2335</v>
      </c>
      <c r="H114" s="80">
        <f t="shared" si="7"/>
        <v>0.82508833922261482</v>
      </c>
    </row>
    <row r="115" spans="1:8" x14ac:dyDescent="0.2">
      <c r="A115" s="69">
        <v>2004</v>
      </c>
      <c r="B115" s="78">
        <v>1409</v>
      </c>
      <c r="C115" s="81">
        <v>586</v>
      </c>
      <c r="D115" s="78">
        <v>2657</v>
      </c>
      <c r="E115" s="78">
        <v>297</v>
      </c>
      <c r="F115" s="83">
        <f t="shared" si="6"/>
        <v>2954</v>
      </c>
      <c r="G115" s="73">
        <v>2402</v>
      </c>
      <c r="H115" s="80">
        <f t="shared" si="7"/>
        <v>0.81313473256601221</v>
      </c>
    </row>
    <row r="116" spans="1:8" x14ac:dyDescent="0.2">
      <c r="A116" s="69">
        <v>2005</v>
      </c>
      <c r="B116" s="78">
        <v>1175</v>
      </c>
      <c r="C116" s="81">
        <v>582</v>
      </c>
      <c r="D116" s="78">
        <v>2400</v>
      </c>
      <c r="E116" s="78">
        <v>153</v>
      </c>
      <c r="F116" s="83">
        <f t="shared" si="6"/>
        <v>2553</v>
      </c>
      <c r="G116" s="73">
        <v>2103</v>
      </c>
      <c r="H116" s="80">
        <f t="shared" si="7"/>
        <v>0.82373678025851937</v>
      </c>
    </row>
    <row r="117" spans="1:8" x14ac:dyDescent="0.2">
      <c r="A117" s="69">
        <v>2006</v>
      </c>
      <c r="B117" s="78">
        <v>1366</v>
      </c>
      <c r="C117" s="81">
        <v>615</v>
      </c>
      <c r="D117" s="78">
        <v>2623</v>
      </c>
      <c r="E117" s="78">
        <v>189</v>
      </c>
      <c r="F117" s="83">
        <f t="shared" si="6"/>
        <v>2812</v>
      </c>
      <c r="G117" s="73">
        <v>2353</v>
      </c>
      <c r="H117" s="80">
        <f t="shared" si="7"/>
        <v>0.83677098150782359</v>
      </c>
    </row>
    <row r="118" spans="1:8" x14ac:dyDescent="0.2">
      <c r="A118" s="69">
        <v>2007</v>
      </c>
      <c r="B118" s="78">
        <v>940</v>
      </c>
      <c r="C118" s="81">
        <v>470</v>
      </c>
      <c r="D118" s="78">
        <v>1848</v>
      </c>
      <c r="E118" s="78">
        <v>125</v>
      </c>
      <c r="F118" s="83">
        <f t="shared" si="6"/>
        <v>1973</v>
      </c>
      <c r="G118" s="73">
        <v>1648</v>
      </c>
      <c r="H118" s="80">
        <f t="shared" si="7"/>
        <v>0.83527622909275212</v>
      </c>
    </row>
    <row r="119" spans="1:8" x14ac:dyDescent="0.2">
      <c r="A119" s="69">
        <v>2008</v>
      </c>
      <c r="B119" s="78">
        <v>706</v>
      </c>
      <c r="C119" s="81">
        <v>382</v>
      </c>
      <c r="D119" s="78">
        <v>1484</v>
      </c>
      <c r="E119" s="78">
        <v>127</v>
      </c>
      <c r="F119" s="83">
        <f t="shared" si="6"/>
        <v>1611</v>
      </c>
      <c r="G119" s="73">
        <v>1302</v>
      </c>
      <c r="H119" s="80">
        <f t="shared" si="7"/>
        <v>0.8081936685288641</v>
      </c>
    </row>
    <row r="120" spans="1:8" x14ac:dyDescent="0.2">
      <c r="A120" s="69">
        <v>2009</v>
      </c>
      <c r="B120" s="78">
        <v>1172</v>
      </c>
      <c r="C120" s="81">
        <v>583</v>
      </c>
      <c r="D120" s="78">
        <v>2455</v>
      </c>
      <c r="E120" s="78">
        <v>192</v>
      </c>
      <c r="F120" s="83">
        <f t="shared" si="6"/>
        <v>2647</v>
      </c>
      <c r="G120" s="73">
        <v>2109</v>
      </c>
      <c r="H120" s="80">
        <f t="shared" si="7"/>
        <v>0.79675103891197585</v>
      </c>
    </row>
    <row r="121" spans="1:8" x14ac:dyDescent="0.2">
      <c r="A121" s="69">
        <v>2010</v>
      </c>
      <c r="B121" s="78">
        <v>1091</v>
      </c>
      <c r="C121" s="81">
        <v>515</v>
      </c>
      <c r="D121" s="78">
        <v>2171</v>
      </c>
      <c r="E121" s="78">
        <v>180</v>
      </c>
      <c r="F121" s="83">
        <f t="shared" si="6"/>
        <v>2351</v>
      </c>
      <c r="G121" s="73">
        <v>1966</v>
      </c>
      <c r="H121" s="80">
        <f t="shared" si="7"/>
        <v>0.83623989791578057</v>
      </c>
    </row>
    <row r="122" spans="1:8" x14ac:dyDescent="0.2">
      <c r="A122" s="69">
        <v>2011</v>
      </c>
      <c r="B122" s="78">
        <v>1181</v>
      </c>
      <c r="C122" s="81">
        <v>619</v>
      </c>
      <c r="D122" s="78">
        <v>2424</v>
      </c>
      <c r="E122" s="78">
        <v>242</v>
      </c>
      <c r="F122" s="83">
        <f t="shared" si="6"/>
        <v>2666</v>
      </c>
      <c r="G122" s="73">
        <v>2146</v>
      </c>
      <c r="H122" s="80">
        <f t="shared" si="7"/>
        <v>0.80495123780945232</v>
      </c>
    </row>
    <row r="123" spans="1:8" x14ac:dyDescent="0.2">
      <c r="A123" s="69">
        <v>2012</v>
      </c>
      <c r="B123" s="78">
        <v>856</v>
      </c>
      <c r="C123" s="81">
        <v>441</v>
      </c>
      <c r="D123" s="78">
        <v>1810</v>
      </c>
      <c r="E123" s="78">
        <v>220</v>
      </c>
      <c r="F123" s="82">
        <f t="shared" si="6"/>
        <v>2030</v>
      </c>
      <c r="G123" s="73">
        <v>1582</v>
      </c>
      <c r="H123" s="80">
        <f t="shared" si="7"/>
        <v>0.77931034482758621</v>
      </c>
    </row>
    <row r="124" spans="1:8" x14ac:dyDescent="0.2">
      <c r="A124" s="69">
        <v>2013</v>
      </c>
      <c r="B124" s="78">
        <v>804</v>
      </c>
      <c r="C124" s="81">
        <v>419</v>
      </c>
      <c r="D124" s="78">
        <v>1662</v>
      </c>
      <c r="E124" s="78">
        <v>90</v>
      </c>
      <c r="F124" s="83">
        <f t="shared" si="6"/>
        <v>1752</v>
      </c>
      <c r="G124" s="73">
        <v>1445</v>
      </c>
      <c r="H124" s="80">
        <f t="shared" si="7"/>
        <v>0.82477168949771684</v>
      </c>
    </row>
    <row r="125" spans="1:8" x14ac:dyDescent="0.2">
      <c r="A125" s="69">
        <v>2014</v>
      </c>
      <c r="B125" s="78">
        <v>1132</v>
      </c>
      <c r="C125" s="81">
        <v>501</v>
      </c>
      <c r="D125" s="78">
        <v>2122</v>
      </c>
      <c r="E125" s="78">
        <v>120</v>
      </c>
      <c r="F125" s="83">
        <f>IF(D125&lt;&gt;0,E125+D125,"")</f>
        <v>2242</v>
      </c>
      <c r="G125" s="73">
        <v>1924</v>
      </c>
      <c r="H125" s="80">
        <f t="shared" si="7"/>
        <v>0.85816235504014271</v>
      </c>
    </row>
    <row r="126" spans="1:8" x14ac:dyDescent="0.2">
      <c r="A126" s="69">
        <v>2015</v>
      </c>
      <c r="B126" s="78">
        <v>831</v>
      </c>
      <c r="C126" s="81">
        <v>431</v>
      </c>
      <c r="D126" s="78">
        <v>1871</v>
      </c>
      <c r="E126" s="78">
        <v>151</v>
      </c>
      <c r="F126" s="83">
        <f>IF(D126&lt;&gt;0,E126+D126,"")</f>
        <v>2022</v>
      </c>
      <c r="G126" s="73">
        <v>1551</v>
      </c>
      <c r="H126" s="80">
        <f t="shared" si="7"/>
        <v>0.76706231454005935</v>
      </c>
    </row>
    <row r="127" spans="1:8" x14ac:dyDescent="0.2">
      <c r="A127" s="69">
        <v>2101</v>
      </c>
      <c r="B127" s="78">
        <v>1392</v>
      </c>
      <c r="C127" s="81">
        <v>647</v>
      </c>
      <c r="D127" s="78">
        <v>2594</v>
      </c>
      <c r="E127" s="78">
        <v>137</v>
      </c>
      <c r="F127" s="83">
        <f t="shared" si="6"/>
        <v>2731</v>
      </c>
      <c r="G127" s="73">
        <v>2251</v>
      </c>
      <c r="H127" s="80">
        <f t="shared" si="7"/>
        <v>0.82424020505309414</v>
      </c>
    </row>
    <row r="128" spans="1:8" x14ac:dyDescent="0.2">
      <c r="A128" s="69">
        <v>2102</v>
      </c>
      <c r="B128" s="78">
        <v>1297</v>
      </c>
      <c r="C128" s="81">
        <v>615</v>
      </c>
      <c r="D128" s="78">
        <v>2401</v>
      </c>
      <c r="E128" s="78">
        <v>218</v>
      </c>
      <c r="F128" s="83">
        <f t="shared" si="6"/>
        <v>2619</v>
      </c>
      <c r="G128" s="73">
        <v>2102</v>
      </c>
      <c r="H128" s="80">
        <f t="shared" si="7"/>
        <v>0.80259641084383349</v>
      </c>
    </row>
    <row r="129" spans="1:8" x14ac:dyDescent="0.2">
      <c r="A129" s="69">
        <v>2103</v>
      </c>
      <c r="B129" s="78">
        <v>1016</v>
      </c>
      <c r="C129" s="81">
        <v>477</v>
      </c>
      <c r="D129" s="78">
        <v>1815</v>
      </c>
      <c r="E129" s="78">
        <v>151</v>
      </c>
      <c r="F129" s="83">
        <f t="shared" si="6"/>
        <v>1966</v>
      </c>
      <c r="G129" s="73">
        <v>1710</v>
      </c>
      <c r="H129" s="80">
        <f t="shared" si="7"/>
        <v>0.86978636826042721</v>
      </c>
    </row>
    <row r="130" spans="1:8" x14ac:dyDescent="0.2">
      <c r="A130" s="69">
        <v>2104</v>
      </c>
      <c r="B130" s="78">
        <v>1106</v>
      </c>
      <c r="C130" s="81">
        <v>554</v>
      </c>
      <c r="D130" s="78">
        <v>2060</v>
      </c>
      <c r="E130" s="78">
        <v>133</v>
      </c>
      <c r="F130" s="83">
        <f t="shared" si="6"/>
        <v>2193</v>
      </c>
      <c r="G130" s="73">
        <v>1816</v>
      </c>
      <c r="H130" s="80">
        <f t="shared" si="7"/>
        <v>0.82808937528499771</v>
      </c>
    </row>
    <row r="131" spans="1:8" x14ac:dyDescent="0.2">
      <c r="A131" s="69">
        <v>2105</v>
      </c>
      <c r="B131" s="78">
        <v>628</v>
      </c>
      <c r="C131" s="81">
        <v>360</v>
      </c>
      <c r="D131" s="78">
        <v>1191</v>
      </c>
      <c r="E131" s="78">
        <v>47</v>
      </c>
      <c r="F131" s="83">
        <f t="shared" si="6"/>
        <v>1238</v>
      </c>
      <c r="G131" s="73">
        <v>1083</v>
      </c>
      <c r="H131" s="80">
        <f t="shared" si="7"/>
        <v>0.87479806138933769</v>
      </c>
    </row>
    <row r="132" spans="1:8" x14ac:dyDescent="0.2">
      <c r="A132" s="69">
        <v>2106</v>
      </c>
      <c r="B132" s="78">
        <v>1426</v>
      </c>
      <c r="C132" s="81">
        <v>674</v>
      </c>
      <c r="D132" s="78">
        <v>2642</v>
      </c>
      <c r="E132" s="78">
        <v>202</v>
      </c>
      <c r="F132" s="83">
        <f t="shared" si="6"/>
        <v>2844</v>
      </c>
      <c r="G132" s="73">
        <v>2358</v>
      </c>
      <c r="H132" s="80">
        <f t="shared" si="7"/>
        <v>0.82911392405063289</v>
      </c>
    </row>
    <row r="133" spans="1:8" x14ac:dyDescent="0.2">
      <c r="A133" s="69">
        <v>2107</v>
      </c>
      <c r="B133" s="78">
        <v>1314</v>
      </c>
      <c r="C133" s="81">
        <v>605</v>
      </c>
      <c r="D133" s="78">
        <v>2198</v>
      </c>
      <c r="E133" s="78">
        <v>141</v>
      </c>
      <c r="F133" s="83">
        <f t="shared" si="6"/>
        <v>2339</v>
      </c>
      <c r="G133" s="73">
        <v>2171</v>
      </c>
      <c r="H133" s="80">
        <f t="shared" si="7"/>
        <v>0.92817443351859774</v>
      </c>
    </row>
    <row r="134" spans="1:8" x14ac:dyDescent="0.2">
      <c r="A134" s="69">
        <v>2108</v>
      </c>
      <c r="B134" s="78">
        <v>694</v>
      </c>
      <c r="C134" s="81">
        <v>360</v>
      </c>
      <c r="D134" s="78">
        <v>1521</v>
      </c>
      <c r="E134" s="78">
        <v>101</v>
      </c>
      <c r="F134" s="82">
        <f t="shared" si="6"/>
        <v>1622</v>
      </c>
      <c r="G134" s="73">
        <v>1168</v>
      </c>
      <c r="H134" s="80">
        <f t="shared" si="7"/>
        <v>0.72009864364981502</v>
      </c>
    </row>
    <row r="135" spans="1:8" x14ac:dyDescent="0.2">
      <c r="A135" s="69">
        <v>2109</v>
      </c>
      <c r="B135" s="78">
        <v>1006</v>
      </c>
      <c r="C135" s="81">
        <v>550</v>
      </c>
      <c r="D135" s="78">
        <v>2003</v>
      </c>
      <c r="E135" s="78">
        <v>130</v>
      </c>
      <c r="F135" s="83">
        <f t="shared" si="6"/>
        <v>2133</v>
      </c>
      <c r="G135" s="73">
        <v>1751</v>
      </c>
      <c r="H135" s="80">
        <f t="shared" si="7"/>
        <v>0.82090951711204874</v>
      </c>
    </row>
    <row r="136" spans="1:8" x14ac:dyDescent="0.2">
      <c r="A136" s="69">
        <v>2110</v>
      </c>
      <c r="B136" s="78">
        <v>736</v>
      </c>
      <c r="C136" s="81">
        <v>377</v>
      </c>
      <c r="D136" s="78">
        <v>1273</v>
      </c>
      <c r="E136" s="78">
        <v>135</v>
      </c>
      <c r="F136" s="82">
        <f t="shared" si="6"/>
        <v>1408</v>
      </c>
      <c r="G136" s="81">
        <v>1240</v>
      </c>
      <c r="H136" s="84">
        <f t="shared" si="7"/>
        <v>0.88068181818181823</v>
      </c>
    </row>
    <row r="137" spans="1:8" x14ac:dyDescent="0.2">
      <c r="A137" s="69">
        <v>2111</v>
      </c>
      <c r="B137" s="78">
        <v>1693</v>
      </c>
      <c r="C137" s="81">
        <v>863</v>
      </c>
      <c r="D137" s="78">
        <v>2985</v>
      </c>
      <c r="E137" s="78">
        <v>264</v>
      </c>
      <c r="F137" s="83">
        <f t="shared" si="6"/>
        <v>3249</v>
      </c>
      <c r="G137" s="73">
        <v>2868</v>
      </c>
      <c r="H137" s="80">
        <f t="shared" si="7"/>
        <v>0.88273314866112651</v>
      </c>
    </row>
    <row r="138" spans="1:8" x14ac:dyDescent="0.2">
      <c r="A138" s="69">
        <v>2112</v>
      </c>
      <c r="B138" s="78">
        <v>1631</v>
      </c>
      <c r="C138" s="81">
        <v>890</v>
      </c>
      <c r="D138" s="78">
        <v>3035</v>
      </c>
      <c r="E138" s="78">
        <v>225</v>
      </c>
      <c r="F138" s="83">
        <f t="shared" si="6"/>
        <v>3260</v>
      </c>
      <c r="G138" s="73">
        <v>2769</v>
      </c>
      <c r="H138" s="80">
        <f t="shared" si="7"/>
        <v>0.84938650306748464</v>
      </c>
    </row>
    <row r="139" spans="1:8" x14ac:dyDescent="0.2">
      <c r="A139" s="74">
        <v>2113</v>
      </c>
      <c r="B139" s="78">
        <v>930</v>
      </c>
      <c r="C139" s="81">
        <v>512</v>
      </c>
      <c r="D139" s="78">
        <v>1791</v>
      </c>
      <c r="E139" s="78">
        <v>148</v>
      </c>
      <c r="F139" s="83">
        <f t="shared" si="6"/>
        <v>1939</v>
      </c>
      <c r="G139" s="73">
        <v>1625</v>
      </c>
      <c r="H139" s="80">
        <f t="shared" si="7"/>
        <v>0.83806085611139758</v>
      </c>
    </row>
    <row r="140" spans="1:8" x14ac:dyDescent="0.2">
      <c r="A140" s="74">
        <v>2114</v>
      </c>
      <c r="B140" s="78">
        <v>1107</v>
      </c>
      <c r="C140" s="81">
        <v>619</v>
      </c>
      <c r="D140" s="78">
        <v>2211</v>
      </c>
      <c r="E140" s="78">
        <v>180</v>
      </c>
      <c r="F140" s="83">
        <f t="shared" ref="F140:F157" si="8">IF(D140&lt;&gt;0,E140+D140,"")</f>
        <v>2391</v>
      </c>
      <c r="G140" s="73">
        <v>1905</v>
      </c>
      <c r="H140" s="80">
        <f t="shared" ref="H140:H158" si="9">IF(D140&lt;&gt;0,G140/F140,"")</f>
        <v>0.79673776662484319</v>
      </c>
    </row>
    <row r="141" spans="1:8" x14ac:dyDescent="0.2">
      <c r="A141" s="74">
        <v>2115</v>
      </c>
      <c r="B141" s="78">
        <v>1339</v>
      </c>
      <c r="C141" s="81">
        <v>696</v>
      </c>
      <c r="D141" s="78">
        <v>2593</v>
      </c>
      <c r="E141" s="78">
        <v>282</v>
      </c>
      <c r="F141" s="83">
        <f t="shared" si="8"/>
        <v>2875</v>
      </c>
      <c r="G141" s="73">
        <v>2264</v>
      </c>
      <c r="H141" s="80">
        <f t="shared" si="9"/>
        <v>0.78747826086956518</v>
      </c>
    </row>
    <row r="142" spans="1:8" x14ac:dyDescent="0.2">
      <c r="A142" s="74">
        <v>2116</v>
      </c>
      <c r="B142" s="78">
        <v>961</v>
      </c>
      <c r="C142" s="81">
        <v>496</v>
      </c>
      <c r="D142" s="78">
        <v>1883</v>
      </c>
      <c r="E142" s="78">
        <v>230</v>
      </c>
      <c r="F142" s="83">
        <f t="shared" si="8"/>
        <v>2113</v>
      </c>
      <c r="G142" s="73">
        <v>1655</v>
      </c>
      <c r="H142" s="80">
        <f t="shared" si="9"/>
        <v>0.78324656885944155</v>
      </c>
    </row>
    <row r="143" spans="1:8" x14ac:dyDescent="0.2">
      <c r="A143" s="74">
        <v>2117</v>
      </c>
      <c r="B143" s="78">
        <v>1128</v>
      </c>
      <c r="C143" s="81">
        <v>562</v>
      </c>
      <c r="D143" s="78">
        <v>2032</v>
      </c>
      <c r="E143" s="78">
        <v>242</v>
      </c>
      <c r="F143" s="83">
        <f>IF(D143&lt;&gt;0,E143+D143,"")</f>
        <v>2274</v>
      </c>
      <c r="G143" s="73">
        <v>1929</v>
      </c>
      <c r="H143" s="80">
        <f t="shared" si="9"/>
        <v>0.84828496042216361</v>
      </c>
    </row>
    <row r="144" spans="1:8" x14ac:dyDescent="0.2">
      <c r="A144" s="74">
        <v>2201</v>
      </c>
      <c r="B144" s="78">
        <v>1168</v>
      </c>
      <c r="C144" s="81">
        <v>549</v>
      </c>
      <c r="D144" s="78">
        <v>2384</v>
      </c>
      <c r="E144" s="78">
        <v>257</v>
      </c>
      <c r="F144" s="83">
        <f t="shared" si="8"/>
        <v>2641</v>
      </c>
      <c r="G144" s="73">
        <v>2132</v>
      </c>
      <c r="H144" s="80">
        <f t="shared" si="9"/>
        <v>0.80726997349488827</v>
      </c>
    </row>
    <row r="145" spans="1:8" x14ac:dyDescent="0.2">
      <c r="A145" s="74">
        <v>2202</v>
      </c>
      <c r="B145" s="78">
        <v>845</v>
      </c>
      <c r="C145" s="81">
        <v>408</v>
      </c>
      <c r="D145" s="78">
        <v>1727</v>
      </c>
      <c r="E145" s="78">
        <v>159</v>
      </c>
      <c r="F145" s="83">
        <f t="shared" si="8"/>
        <v>1886</v>
      </c>
      <c r="G145" s="73">
        <v>1516</v>
      </c>
      <c r="H145" s="80">
        <f t="shared" si="9"/>
        <v>0.80381760339342523</v>
      </c>
    </row>
    <row r="146" spans="1:8" x14ac:dyDescent="0.2">
      <c r="A146" s="74">
        <v>2203</v>
      </c>
      <c r="B146" s="78">
        <v>909</v>
      </c>
      <c r="C146" s="81">
        <v>465</v>
      </c>
      <c r="D146" s="78">
        <v>1943</v>
      </c>
      <c r="E146" s="78">
        <v>200</v>
      </c>
      <c r="F146" s="83">
        <f t="shared" si="8"/>
        <v>2143</v>
      </c>
      <c r="G146" s="73">
        <v>1647</v>
      </c>
      <c r="H146" s="80">
        <f t="shared" si="9"/>
        <v>0.76854876341577227</v>
      </c>
    </row>
    <row r="147" spans="1:8" x14ac:dyDescent="0.2">
      <c r="A147" s="74">
        <v>2204</v>
      </c>
      <c r="B147" s="78">
        <v>1095</v>
      </c>
      <c r="C147" s="81">
        <v>532</v>
      </c>
      <c r="D147" s="78">
        <v>2197</v>
      </c>
      <c r="E147" s="78">
        <v>273</v>
      </c>
      <c r="F147" s="83">
        <f t="shared" si="8"/>
        <v>2470</v>
      </c>
      <c r="G147" s="73">
        <v>1938</v>
      </c>
      <c r="H147" s="80">
        <f t="shared" si="9"/>
        <v>0.7846153846153846</v>
      </c>
    </row>
    <row r="148" spans="1:8" x14ac:dyDescent="0.2">
      <c r="A148" s="74">
        <v>2205</v>
      </c>
      <c r="B148" s="78">
        <v>787</v>
      </c>
      <c r="C148" s="81">
        <v>349</v>
      </c>
      <c r="D148" s="78">
        <v>1399</v>
      </c>
      <c r="E148" s="78">
        <v>150</v>
      </c>
      <c r="F148" s="83">
        <f t="shared" si="8"/>
        <v>1549</v>
      </c>
      <c r="G148" s="73">
        <v>1305</v>
      </c>
      <c r="H148" s="80">
        <f t="shared" si="9"/>
        <v>0.84247901872175601</v>
      </c>
    </row>
    <row r="149" spans="1:8" x14ac:dyDescent="0.2">
      <c r="A149" s="74">
        <v>2206</v>
      </c>
      <c r="B149" s="78">
        <v>1581</v>
      </c>
      <c r="C149" s="81">
        <v>725</v>
      </c>
      <c r="D149" s="78">
        <v>2901</v>
      </c>
      <c r="E149" s="78">
        <v>239</v>
      </c>
      <c r="F149" s="83">
        <f t="shared" si="8"/>
        <v>3140</v>
      </c>
      <c r="G149" s="73">
        <v>2625</v>
      </c>
      <c r="H149" s="80">
        <f t="shared" si="9"/>
        <v>0.8359872611464968</v>
      </c>
    </row>
    <row r="150" spans="1:8" x14ac:dyDescent="0.2">
      <c r="A150" s="74">
        <v>2207</v>
      </c>
      <c r="B150" s="78">
        <v>1787</v>
      </c>
      <c r="C150" s="81">
        <v>765</v>
      </c>
      <c r="D150" s="78">
        <v>3124</v>
      </c>
      <c r="E150" s="78">
        <v>349</v>
      </c>
      <c r="F150" s="83">
        <f t="shared" si="8"/>
        <v>3473</v>
      </c>
      <c r="G150" s="73">
        <v>2898</v>
      </c>
      <c r="H150" s="80">
        <f t="shared" si="9"/>
        <v>0.83443708609271527</v>
      </c>
    </row>
    <row r="151" spans="1:8" x14ac:dyDescent="0.2">
      <c r="A151" s="74">
        <v>2208</v>
      </c>
      <c r="B151" s="78">
        <v>1825</v>
      </c>
      <c r="C151" s="81">
        <v>831</v>
      </c>
      <c r="D151" s="78">
        <v>3329</v>
      </c>
      <c r="E151" s="78">
        <v>398</v>
      </c>
      <c r="F151" s="83">
        <f t="shared" si="8"/>
        <v>3727</v>
      </c>
      <c r="G151" s="73">
        <v>3001</v>
      </c>
      <c r="H151" s="80">
        <f t="shared" si="9"/>
        <v>0.8052052589213845</v>
      </c>
    </row>
    <row r="152" spans="1:8" x14ac:dyDescent="0.2">
      <c r="A152" s="74">
        <v>2209</v>
      </c>
      <c r="B152" s="78">
        <v>723</v>
      </c>
      <c r="C152" s="81">
        <v>362</v>
      </c>
      <c r="D152" s="78">
        <v>1451</v>
      </c>
      <c r="E152" s="78">
        <v>195</v>
      </c>
      <c r="F152" s="83">
        <f t="shared" si="8"/>
        <v>1646</v>
      </c>
      <c r="G152" s="73">
        <v>1275</v>
      </c>
      <c r="H152" s="80">
        <f t="shared" si="9"/>
        <v>0.77460510328068044</v>
      </c>
    </row>
    <row r="153" spans="1:8" x14ac:dyDescent="0.2">
      <c r="A153" s="74">
        <v>2210</v>
      </c>
      <c r="B153" s="78">
        <v>1000</v>
      </c>
      <c r="C153" s="81">
        <v>510</v>
      </c>
      <c r="D153" s="78">
        <v>2179</v>
      </c>
      <c r="E153" s="78">
        <v>182</v>
      </c>
      <c r="F153" s="83">
        <f t="shared" si="8"/>
        <v>2361</v>
      </c>
      <c r="G153" s="73">
        <v>1731</v>
      </c>
      <c r="H153" s="80">
        <f t="shared" si="9"/>
        <v>0.73316391359593391</v>
      </c>
    </row>
    <row r="154" spans="1:8" x14ac:dyDescent="0.2">
      <c r="A154" s="74">
        <v>2211</v>
      </c>
      <c r="B154" s="78">
        <v>1167</v>
      </c>
      <c r="C154" s="81">
        <v>551</v>
      </c>
      <c r="D154" s="78">
        <v>2205</v>
      </c>
      <c r="E154" s="78">
        <v>239</v>
      </c>
      <c r="F154" s="83">
        <f t="shared" si="8"/>
        <v>2444</v>
      </c>
      <c r="G154" s="73">
        <v>1954</v>
      </c>
      <c r="H154" s="80">
        <f t="shared" si="9"/>
        <v>0.79950900163666117</v>
      </c>
    </row>
    <row r="155" spans="1:8" x14ac:dyDescent="0.2">
      <c r="A155" s="74">
        <v>2212</v>
      </c>
      <c r="B155" s="78">
        <v>1225</v>
      </c>
      <c r="C155" s="81">
        <v>561</v>
      </c>
      <c r="D155" s="78">
        <v>2099</v>
      </c>
      <c r="E155" s="78">
        <v>256</v>
      </c>
      <c r="F155" s="83">
        <f t="shared" si="8"/>
        <v>2355</v>
      </c>
      <c r="G155" s="73">
        <v>1999</v>
      </c>
      <c r="H155" s="80">
        <f t="shared" si="9"/>
        <v>0.8488322717622081</v>
      </c>
    </row>
    <row r="156" spans="1:8" x14ac:dyDescent="0.2">
      <c r="A156" s="74">
        <v>2213</v>
      </c>
      <c r="B156" s="78">
        <v>67</v>
      </c>
      <c r="C156" s="81">
        <v>28</v>
      </c>
      <c r="D156" s="78">
        <v>137</v>
      </c>
      <c r="E156" s="78">
        <v>10</v>
      </c>
      <c r="F156" s="83">
        <f t="shared" si="8"/>
        <v>147</v>
      </c>
      <c r="G156" s="73">
        <v>128</v>
      </c>
      <c r="H156" s="80">
        <f t="shared" si="9"/>
        <v>0.87074829931972786</v>
      </c>
    </row>
    <row r="157" spans="1:8" x14ac:dyDescent="0.2">
      <c r="A157" s="74">
        <v>2214</v>
      </c>
      <c r="B157" s="86">
        <v>753</v>
      </c>
      <c r="C157" s="87">
        <v>378</v>
      </c>
      <c r="D157" s="78">
        <v>1385</v>
      </c>
      <c r="E157" s="78">
        <v>124</v>
      </c>
      <c r="F157" s="88">
        <f t="shared" si="8"/>
        <v>1509</v>
      </c>
      <c r="G157" s="73">
        <v>1256</v>
      </c>
      <c r="H157" s="80">
        <f t="shared" si="9"/>
        <v>0.83233929754804503</v>
      </c>
    </row>
    <row r="158" spans="1:8" x14ac:dyDescent="0.2">
      <c r="A158" s="8" t="s">
        <v>18</v>
      </c>
      <c r="B158" s="16">
        <f t="shared" ref="B158:G158" si="10">SUM(B7:B157)</f>
        <v>146047</v>
      </c>
      <c r="C158" s="16">
        <f t="shared" si="10"/>
        <v>80532</v>
      </c>
      <c r="D158" s="16">
        <f t="shared" si="10"/>
        <v>299311</v>
      </c>
      <c r="E158" s="16">
        <f t="shared" si="10"/>
        <v>21832</v>
      </c>
      <c r="F158" s="16">
        <f t="shared" si="10"/>
        <v>321143</v>
      </c>
      <c r="G158" s="16">
        <f t="shared" si="10"/>
        <v>262808</v>
      </c>
      <c r="H158" s="40">
        <f t="shared" si="9"/>
        <v>0.81835194913169518</v>
      </c>
    </row>
    <row r="159" spans="1:8" x14ac:dyDescent="0.2">
      <c r="A159" s="9"/>
      <c r="D159" s="55"/>
      <c r="E159" s="55"/>
      <c r="F159" s="55"/>
      <c r="G159" s="56"/>
      <c r="H159" s="57"/>
    </row>
    <row r="160" spans="1:8" x14ac:dyDescent="0.2">
      <c r="D160" s="152" t="s">
        <v>54</v>
      </c>
      <c r="E160" s="152"/>
      <c r="F160" s="152"/>
      <c r="G160" s="58">
        <v>181046</v>
      </c>
    </row>
  </sheetData>
  <sheetProtection selectLockedCells="1"/>
  <mergeCells count="9">
    <mergeCell ref="D160:F160"/>
    <mergeCell ref="D1:H1"/>
    <mergeCell ref="D2:H2"/>
    <mergeCell ref="D3:H3"/>
    <mergeCell ref="B3:C3"/>
    <mergeCell ref="B2:C2"/>
    <mergeCell ref="B4:C4"/>
    <mergeCell ref="B1:C1"/>
    <mergeCell ref="D4:H4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zoomScaleNormal="100" zoomScaleSheetLayoutView="100" workbookViewId="0">
      <pane ySplit="6" topLeftCell="A7" activePane="bottomLeft" state="frozen"/>
      <selection activeCell="K3" sqref="K3:K4"/>
      <selection pane="bottomLeft" activeCell="G7" sqref="G7:G27"/>
    </sheetView>
  </sheetViews>
  <sheetFormatPr defaultColWidth="9.140625" defaultRowHeight="12.75" x14ac:dyDescent="0.2"/>
  <cols>
    <col min="1" max="1" width="8.28515625" style="15" customWidth="1"/>
    <col min="2" max="18" width="8.7109375" style="9" customWidth="1"/>
    <col min="19" max="16384" width="9.140625" style="9"/>
  </cols>
  <sheetData>
    <row r="1" spans="1:10" x14ac:dyDescent="0.2">
      <c r="A1" s="21"/>
      <c r="B1" s="140"/>
      <c r="C1" s="140"/>
      <c r="D1" s="140"/>
      <c r="E1" s="140"/>
      <c r="F1" s="140"/>
      <c r="G1" s="141"/>
    </row>
    <row r="2" spans="1:10" s="23" customFormat="1" x14ac:dyDescent="0.2">
      <c r="A2" s="22"/>
      <c r="B2" s="149" t="s">
        <v>130</v>
      </c>
      <c r="C2" s="149"/>
      <c r="D2" s="149"/>
      <c r="E2" s="149"/>
      <c r="F2" s="149"/>
      <c r="G2" s="150"/>
    </row>
    <row r="3" spans="1:10" s="23" customFormat="1" x14ac:dyDescent="0.2">
      <c r="A3" s="24"/>
      <c r="B3" s="157" t="s">
        <v>11</v>
      </c>
      <c r="C3" s="158"/>
      <c r="D3" s="157" t="s">
        <v>6</v>
      </c>
      <c r="E3" s="158"/>
      <c r="F3" s="159" t="s">
        <v>7</v>
      </c>
      <c r="G3" s="158"/>
    </row>
    <row r="4" spans="1:10" x14ac:dyDescent="0.2">
      <c r="A4" s="25"/>
      <c r="B4" s="1" t="s">
        <v>1</v>
      </c>
      <c r="C4" s="1" t="s">
        <v>51</v>
      </c>
      <c r="D4" s="1" t="s">
        <v>51</v>
      </c>
      <c r="E4" s="1" t="s">
        <v>1</v>
      </c>
      <c r="F4" s="1" t="s">
        <v>0</v>
      </c>
      <c r="G4" s="1" t="s">
        <v>1</v>
      </c>
      <c r="J4" s="95"/>
    </row>
    <row r="5" spans="1:10" s="10" customFormat="1" ht="93" customHeight="1" thickBot="1" x14ac:dyDescent="0.25">
      <c r="A5" s="26" t="s">
        <v>5</v>
      </c>
      <c r="B5" s="3" t="s">
        <v>190</v>
      </c>
      <c r="C5" s="4" t="s">
        <v>129</v>
      </c>
      <c r="D5" s="4" t="s">
        <v>89</v>
      </c>
      <c r="E5" s="4" t="s">
        <v>35</v>
      </c>
      <c r="F5" s="4" t="s">
        <v>90</v>
      </c>
      <c r="G5" s="4" t="s">
        <v>180</v>
      </c>
      <c r="J5" s="100"/>
    </row>
    <row r="6" spans="1:10" s="14" customFormat="1" ht="13.5" thickBot="1" x14ac:dyDescent="0.25">
      <c r="A6" s="11"/>
      <c r="B6" s="12"/>
      <c r="C6" s="12"/>
      <c r="D6" s="12"/>
      <c r="E6" s="12"/>
      <c r="F6" s="12"/>
      <c r="G6" s="13"/>
    </row>
    <row r="7" spans="1:10" s="14" customFormat="1" x14ac:dyDescent="0.2">
      <c r="A7" s="124">
        <v>1401</v>
      </c>
      <c r="B7" s="117">
        <v>1250</v>
      </c>
      <c r="C7" s="70">
        <v>324</v>
      </c>
      <c r="D7" s="70">
        <v>374</v>
      </c>
      <c r="E7" s="70">
        <v>1193</v>
      </c>
      <c r="F7" s="115">
        <v>375</v>
      </c>
      <c r="G7" s="117">
        <v>1205</v>
      </c>
    </row>
    <row r="8" spans="1:10" s="14" customFormat="1" x14ac:dyDescent="0.2">
      <c r="A8" s="74">
        <v>1402</v>
      </c>
      <c r="B8" s="90">
        <v>2276</v>
      </c>
      <c r="C8" s="72">
        <v>557</v>
      </c>
      <c r="D8" s="72">
        <v>608</v>
      </c>
      <c r="E8" s="72">
        <v>2211</v>
      </c>
      <c r="F8" s="89">
        <v>618</v>
      </c>
      <c r="G8" s="90">
        <v>2233</v>
      </c>
    </row>
    <row r="9" spans="1:10" s="14" customFormat="1" x14ac:dyDescent="0.2">
      <c r="A9" s="74">
        <v>1403</v>
      </c>
      <c r="B9" s="90">
        <v>1486</v>
      </c>
      <c r="C9" s="72">
        <v>516</v>
      </c>
      <c r="D9" s="72">
        <v>546</v>
      </c>
      <c r="E9" s="72">
        <v>1456</v>
      </c>
      <c r="F9" s="89">
        <v>560</v>
      </c>
      <c r="G9" s="90">
        <v>1470</v>
      </c>
    </row>
    <row r="10" spans="1:10" s="14" customFormat="1" x14ac:dyDescent="0.2">
      <c r="A10" s="74">
        <v>1404</v>
      </c>
      <c r="B10" s="90">
        <v>1886</v>
      </c>
      <c r="C10" s="72">
        <v>454</v>
      </c>
      <c r="D10" s="72">
        <v>497</v>
      </c>
      <c r="E10" s="72">
        <v>1835</v>
      </c>
      <c r="F10" s="89">
        <v>482</v>
      </c>
      <c r="G10" s="90">
        <v>1861</v>
      </c>
    </row>
    <row r="11" spans="1:10" s="14" customFormat="1" x14ac:dyDescent="0.2">
      <c r="A11" s="74">
        <v>1405</v>
      </c>
      <c r="B11" s="90">
        <v>1446</v>
      </c>
      <c r="C11" s="72">
        <v>472</v>
      </c>
      <c r="D11" s="72">
        <v>484</v>
      </c>
      <c r="E11" s="72">
        <v>1438</v>
      </c>
      <c r="F11" s="89">
        <v>503</v>
      </c>
      <c r="G11" s="90">
        <v>1434</v>
      </c>
    </row>
    <row r="12" spans="1:10" s="14" customFormat="1" x14ac:dyDescent="0.2">
      <c r="A12" s="74">
        <v>1406</v>
      </c>
      <c r="B12" s="90">
        <v>1692</v>
      </c>
      <c r="C12" s="72">
        <v>504</v>
      </c>
      <c r="D12" s="72">
        <v>558</v>
      </c>
      <c r="E12" s="72">
        <v>1620</v>
      </c>
      <c r="F12" s="89">
        <v>538</v>
      </c>
      <c r="G12" s="90">
        <v>1659</v>
      </c>
    </row>
    <row r="13" spans="1:10" s="14" customFormat="1" x14ac:dyDescent="0.2">
      <c r="A13" s="74">
        <v>1407</v>
      </c>
      <c r="B13" s="90">
        <v>887</v>
      </c>
      <c r="C13" s="72">
        <v>443</v>
      </c>
      <c r="D13" s="72">
        <v>468</v>
      </c>
      <c r="E13" s="72">
        <v>865</v>
      </c>
      <c r="F13" s="89">
        <v>484</v>
      </c>
      <c r="G13" s="90">
        <v>860</v>
      </c>
    </row>
    <row r="14" spans="1:10" s="14" customFormat="1" x14ac:dyDescent="0.2">
      <c r="A14" s="74">
        <v>1408</v>
      </c>
      <c r="B14" s="90">
        <v>938</v>
      </c>
      <c r="C14" s="72">
        <v>589</v>
      </c>
      <c r="D14" s="72">
        <v>595</v>
      </c>
      <c r="E14" s="72">
        <v>921</v>
      </c>
      <c r="F14" s="89">
        <v>656</v>
      </c>
      <c r="G14" s="90">
        <v>885</v>
      </c>
    </row>
    <row r="15" spans="1:10" s="14" customFormat="1" x14ac:dyDescent="0.2">
      <c r="A15" s="74">
        <v>1409</v>
      </c>
      <c r="B15" s="90">
        <v>898</v>
      </c>
      <c r="C15" s="72">
        <v>474</v>
      </c>
      <c r="D15" s="72">
        <v>492</v>
      </c>
      <c r="E15" s="72">
        <v>871</v>
      </c>
      <c r="F15" s="89">
        <v>525</v>
      </c>
      <c r="G15" s="90">
        <v>873</v>
      </c>
    </row>
    <row r="16" spans="1:10" s="14" customFormat="1" x14ac:dyDescent="0.2">
      <c r="A16" s="74">
        <v>1410</v>
      </c>
      <c r="B16" s="90">
        <v>933</v>
      </c>
      <c r="C16" s="72">
        <v>599</v>
      </c>
      <c r="D16" s="72">
        <v>629</v>
      </c>
      <c r="E16" s="72">
        <v>894</v>
      </c>
      <c r="F16" s="89">
        <v>686</v>
      </c>
      <c r="G16" s="90">
        <v>889</v>
      </c>
    </row>
    <row r="17" spans="1:7" s="14" customFormat="1" x14ac:dyDescent="0.2">
      <c r="A17" s="74">
        <v>1411</v>
      </c>
      <c r="B17" s="90">
        <v>1284</v>
      </c>
      <c r="C17" s="72">
        <v>694</v>
      </c>
      <c r="D17" s="72">
        <v>726</v>
      </c>
      <c r="E17" s="72">
        <v>1246</v>
      </c>
      <c r="F17" s="89">
        <v>743</v>
      </c>
      <c r="G17" s="90">
        <v>1266</v>
      </c>
    </row>
    <row r="18" spans="1:7" s="14" customFormat="1" x14ac:dyDescent="0.2">
      <c r="A18" s="74">
        <v>1412</v>
      </c>
      <c r="B18" s="90">
        <v>1529</v>
      </c>
      <c r="C18" s="72">
        <v>427</v>
      </c>
      <c r="D18" s="72">
        <v>463</v>
      </c>
      <c r="E18" s="72">
        <v>1488</v>
      </c>
      <c r="F18" s="89">
        <v>497</v>
      </c>
      <c r="G18" s="90">
        <v>1457</v>
      </c>
    </row>
    <row r="19" spans="1:7" s="14" customFormat="1" x14ac:dyDescent="0.2">
      <c r="A19" s="74">
        <v>1413</v>
      </c>
      <c r="B19" s="90">
        <v>1624</v>
      </c>
      <c r="C19" s="72">
        <v>535</v>
      </c>
      <c r="D19" s="72">
        <v>537</v>
      </c>
      <c r="E19" s="72">
        <v>1601</v>
      </c>
      <c r="F19" s="89">
        <v>562</v>
      </c>
      <c r="G19" s="90">
        <v>1600</v>
      </c>
    </row>
    <row r="20" spans="1:7" s="14" customFormat="1" x14ac:dyDescent="0.2">
      <c r="A20" s="74">
        <v>1414</v>
      </c>
      <c r="B20" s="90">
        <v>1292</v>
      </c>
      <c r="C20" s="72">
        <v>474</v>
      </c>
      <c r="D20" s="72">
        <v>504</v>
      </c>
      <c r="E20" s="72">
        <v>1234</v>
      </c>
      <c r="F20" s="89">
        <v>501</v>
      </c>
      <c r="G20" s="90">
        <v>1264</v>
      </c>
    </row>
    <row r="21" spans="1:7" s="14" customFormat="1" x14ac:dyDescent="0.2">
      <c r="A21" s="74">
        <v>1415</v>
      </c>
      <c r="B21" s="90">
        <v>1259</v>
      </c>
      <c r="C21" s="72">
        <v>325</v>
      </c>
      <c r="D21" s="72">
        <v>358</v>
      </c>
      <c r="E21" s="72">
        <v>1207</v>
      </c>
      <c r="F21" s="89">
        <v>353</v>
      </c>
      <c r="G21" s="90">
        <v>1226</v>
      </c>
    </row>
    <row r="22" spans="1:7" s="14" customFormat="1" x14ac:dyDescent="0.2">
      <c r="A22" s="74">
        <v>1416</v>
      </c>
      <c r="B22" s="90">
        <v>1666</v>
      </c>
      <c r="C22" s="72">
        <v>659</v>
      </c>
      <c r="D22" s="72">
        <v>661</v>
      </c>
      <c r="E22" s="72">
        <v>1643</v>
      </c>
      <c r="F22" s="89">
        <v>731</v>
      </c>
      <c r="G22" s="90">
        <v>1618</v>
      </c>
    </row>
    <row r="23" spans="1:7" s="14" customFormat="1" x14ac:dyDescent="0.2">
      <c r="A23" s="74">
        <v>1417</v>
      </c>
      <c r="B23" s="90">
        <v>1573</v>
      </c>
      <c r="C23" s="72">
        <v>575</v>
      </c>
      <c r="D23" s="72">
        <v>611</v>
      </c>
      <c r="E23" s="72">
        <v>1513</v>
      </c>
      <c r="F23" s="89">
        <v>637</v>
      </c>
      <c r="G23" s="90">
        <v>1522</v>
      </c>
    </row>
    <row r="24" spans="1:7" s="14" customFormat="1" x14ac:dyDescent="0.2">
      <c r="A24" s="74">
        <v>1418</v>
      </c>
      <c r="B24" s="90">
        <v>1519</v>
      </c>
      <c r="C24" s="72">
        <v>586</v>
      </c>
      <c r="D24" s="72">
        <v>615</v>
      </c>
      <c r="E24" s="72">
        <v>1475</v>
      </c>
      <c r="F24" s="89">
        <v>671</v>
      </c>
      <c r="G24" s="90">
        <v>1441</v>
      </c>
    </row>
    <row r="25" spans="1:7" s="14" customFormat="1" x14ac:dyDescent="0.2">
      <c r="A25" s="74">
        <v>1419</v>
      </c>
      <c r="B25" s="90">
        <v>934</v>
      </c>
      <c r="C25" s="72">
        <v>473</v>
      </c>
      <c r="D25" s="72">
        <v>487</v>
      </c>
      <c r="E25" s="72">
        <v>907</v>
      </c>
      <c r="F25" s="89">
        <v>501</v>
      </c>
      <c r="G25" s="90">
        <v>911</v>
      </c>
    </row>
    <row r="26" spans="1:7" s="14" customFormat="1" x14ac:dyDescent="0.2">
      <c r="A26" s="74">
        <v>1420</v>
      </c>
      <c r="B26" s="90">
        <v>1724</v>
      </c>
      <c r="C26" s="72">
        <v>597</v>
      </c>
      <c r="D26" s="72">
        <v>644</v>
      </c>
      <c r="E26" s="72">
        <v>1656</v>
      </c>
      <c r="F26" s="89">
        <v>660</v>
      </c>
      <c r="G26" s="90">
        <v>1654</v>
      </c>
    </row>
    <row r="27" spans="1:7" s="29" customFormat="1" x14ac:dyDescent="0.2">
      <c r="A27" s="125">
        <v>1421</v>
      </c>
      <c r="B27" s="118">
        <v>1427</v>
      </c>
      <c r="C27" s="75">
        <v>665</v>
      </c>
      <c r="D27" s="75">
        <v>734</v>
      </c>
      <c r="E27" s="75">
        <v>1331</v>
      </c>
      <c r="F27" s="116">
        <v>780</v>
      </c>
      <c r="G27" s="118">
        <v>1331</v>
      </c>
    </row>
    <row r="28" spans="1:7" x14ac:dyDescent="0.2">
      <c r="A28" s="8" t="s">
        <v>18</v>
      </c>
      <c r="B28" s="16">
        <f t="shared" ref="B28:G28" si="0">SUM(B7:B27)</f>
        <v>29523</v>
      </c>
      <c r="C28" s="16">
        <f>SUM(C7:C27)</f>
        <v>10942</v>
      </c>
      <c r="D28" s="16">
        <f t="shared" si="0"/>
        <v>11591</v>
      </c>
      <c r="E28" s="16">
        <f>SUM(E7:E27)</f>
        <v>28605</v>
      </c>
      <c r="F28" s="16">
        <f t="shared" si="0"/>
        <v>12063</v>
      </c>
      <c r="G28" s="16">
        <f t="shared" si="0"/>
        <v>28659</v>
      </c>
    </row>
    <row r="29" spans="1:7" x14ac:dyDescent="0.2">
      <c r="A29" s="9"/>
    </row>
  </sheetData>
  <sheetProtection selectLockedCells="1"/>
  <mergeCells count="5">
    <mergeCell ref="D3:E3"/>
    <mergeCell ref="B1:G1"/>
    <mergeCell ref="B2:G2"/>
    <mergeCell ref="F3:G3"/>
    <mergeCell ref="B3:C3"/>
  </mergeCells>
  <phoneticPr fontId="1" type="noConversion"/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zoomScaleNormal="100" workbookViewId="0">
      <pane ySplit="6" topLeftCell="A7" activePane="bottomLeft" state="frozen"/>
      <selection activeCell="K3" sqref="K3:K4"/>
      <selection pane="bottomLeft" activeCell="H7" sqref="H7:H22"/>
    </sheetView>
  </sheetViews>
  <sheetFormatPr defaultRowHeight="12.75" x14ac:dyDescent="0.2"/>
  <cols>
    <col min="1" max="1" width="7.7109375" bestFit="1" customWidth="1"/>
    <col min="2" max="19" width="8.7109375" customWidth="1"/>
  </cols>
  <sheetData>
    <row r="1" spans="1:12" x14ac:dyDescent="0.2">
      <c r="A1" s="21"/>
      <c r="B1" s="139"/>
      <c r="C1" s="140"/>
      <c r="D1" s="140"/>
      <c r="E1" s="140"/>
      <c r="F1" s="140"/>
      <c r="G1" s="140"/>
      <c r="H1" s="141"/>
      <c r="I1" s="9"/>
    </row>
    <row r="2" spans="1:12" x14ac:dyDescent="0.2">
      <c r="A2" s="22"/>
      <c r="B2" s="148" t="s">
        <v>28</v>
      </c>
      <c r="C2" s="149"/>
      <c r="D2" s="149"/>
      <c r="E2" s="149"/>
      <c r="F2" s="149"/>
      <c r="G2" s="149"/>
      <c r="H2" s="150"/>
      <c r="I2" s="23"/>
    </row>
    <row r="3" spans="1:12" x14ac:dyDescent="0.2">
      <c r="A3" s="24"/>
      <c r="B3" s="157" t="s">
        <v>11</v>
      </c>
      <c r="C3" s="158"/>
      <c r="D3" s="157" t="s">
        <v>6</v>
      </c>
      <c r="E3" s="159"/>
      <c r="F3" s="159"/>
      <c r="G3" s="157" t="s">
        <v>7</v>
      </c>
      <c r="H3" s="158"/>
      <c r="I3" s="23"/>
    </row>
    <row r="4" spans="1:12" x14ac:dyDescent="0.2">
      <c r="A4" s="25"/>
      <c r="B4" s="1" t="s">
        <v>0</v>
      </c>
      <c r="C4" s="1" t="s">
        <v>1</v>
      </c>
      <c r="D4" s="1" t="s">
        <v>0</v>
      </c>
      <c r="E4" s="1" t="s">
        <v>22</v>
      </c>
      <c r="F4" s="1" t="s">
        <v>1</v>
      </c>
      <c r="G4" s="1" t="s">
        <v>0</v>
      </c>
      <c r="H4" s="1" t="s">
        <v>1</v>
      </c>
      <c r="I4" s="9"/>
      <c r="K4" s="95"/>
      <c r="L4" s="95"/>
    </row>
    <row r="5" spans="1:12" ht="93" customHeight="1" thickBot="1" x14ac:dyDescent="0.25">
      <c r="A5" s="26" t="s">
        <v>5</v>
      </c>
      <c r="B5" s="3" t="s">
        <v>191</v>
      </c>
      <c r="C5" s="3" t="s">
        <v>36</v>
      </c>
      <c r="D5" s="4" t="s">
        <v>37</v>
      </c>
      <c r="E5" s="4" t="s">
        <v>91</v>
      </c>
      <c r="F5" s="4" t="s">
        <v>140</v>
      </c>
      <c r="G5" s="4" t="s">
        <v>38</v>
      </c>
      <c r="H5" s="4" t="s">
        <v>92</v>
      </c>
      <c r="I5" s="10"/>
      <c r="K5" s="100"/>
      <c r="L5" s="100"/>
    </row>
    <row r="6" spans="1:12" ht="13.5" thickBot="1" x14ac:dyDescent="0.25">
      <c r="A6" s="11"/>
      <c r="B6" s="12"/>
      <c r="C6" s="12"/>
      <c r="D6" s="12"/>
      <c r="E6" s="12"/>
      <c r="F6" s="12"/>
      <c r="G6" s="12"/>
      <c r="H6" s="13"/>
      <c r="I6" s="14"/>
    </row>
    <row r="7" spans="1:12" x14ac:dyDescent="0.2">
      <c r="A7" s="69">
        <v>1501</v>
      </c>
      <c r="B7" s="115">
        <v>929</v>
      </c>
      <c r="C7" s="115">
        <v>1195</v>
      </c>
      <c r="D7" s="115">
        <v>992</v>
      </c>
      <c r="E7" s="115">
        <v>26</v>
      </c>
      <c r="F7" s="115">
        <v>1121</v>
      </c>
      <c r="G7" s="115">
        <v>887</v>
      </c>
      <c r="H7" s="115">
        <v>1255</v>
      </c>
      <c r="I7" s="9"/>
    </row>
    <row r="8" spans="1:12" x14ac:dyDescent="0.2">
      <c r="A8" s="42">
        <v>1502</v>
      </c>
      <c r="B8" s="19">
        <v>773</v>
      </c>
      <c r="C8" s="19">
        <v>1002</v>
      </c>
      <c r="D8" s="19">
        <v>872</v>
      </c>
      <c r="E8" s="19">
        <v>18</v>
      </c>
      <c r="F8" s="19">
        <v>904</v>
      </c>
      <c r="G8" s="19">
        <v>773</v>
      </c>
      <c r="H8" s="19">
        <v>1015</v>
      </c>
      <c r="I8" s="9"/>
    </row>
    <row r="9" spans="1:12" x14ac:dyDescent="0.2">
      <c r="A9" s="42">
        <v>1503</v>
      </c>
      <c r="B9" s="19">
        <v>666</v>
      </c>
      <c r="C9" s="19">
        <v>739</v>
      </c>
      <c r="D9" s="19">
        <v>754</v>
      </c>
      <c r="E9" s="19">
        <v>18</v>
      </c>
      <c r="F9" s="19">
        <v>642</v>
      </c>
      <c r="G9" s="19">
        <v>674</v>
      </c>
      <c r="H9" s="19">
        <v>736</v>
      </c>
      <c r="I9" s="9"/>
    </row>
    <row r="10" spans="1:12" x14ac:dyDescent="0.2">
      <c r="A10" s="69">
        <v>1504</v>
      </c>
      <c r="B10" s="89">
        <v>558</v>
      </c>
      <c r="C10" s="89">
        <v>704</v>
      </c>
      <c r="D10" s="89">
        <v>618</v>
      </c>
      <c r="E10" s="89">
        <v>16</v>
      </c>
      <c r="F10" s="89">
        <v>641</v>
      </c>
      <c r="G10" s="89">
        <v>568</v>
      </c>
      <c r="H10" s="89">
        <v>705</v>
      </c>
      <c r="I10" s="9"/>
    </row>
    <row r="11" spans="1:12" x14ac:dyDescent="0.2">
      <c r="A11" s="42">
        <v>1505</v>
      </c>
      <c r="B11" s="19">
        <v>557</v>
      </c>
      <c r="C11" s="19">
        <v>770</v>
      </c>
      <c r="D11" s="19">
        <v>627</v>
      </c>
      <c r="E11" s="19">
        <v>18</v>
      </c>
      <c r="F11" s="19">
        <v>684</v>
      </c>
      <c r="G11" s="19">
        <v>570</v>
      </c>
      <c r="H11" s="19">
        <v>748</v>
      </c>
      <c r="I11" s="9"/>
    </row>
    <row r="12" spans="1:12" x14ac:dyDescent="0.2">
      <c r="A12" s="42">
        <v>1506</v>
      </c>
      <c r="B12" s="19">
        <v>737</v>
      </c>
      <c r="C12" s="19">
        <v>750</v>
      </c>
      <c r="D12" s="19">
        <v>826</v>
      </c>
      <c r="E12" s="19">
        <v>18</v>
      </c>
      <c r="F12" s="19">
        <v>666</v>
      </c>
      <c r="G12" s="19">
        <v>764</v>
      </c>
      <c r="H12" s="19">
        <v>737</v>
      </c>
      <c r="I12" s="9"/>
    </row>
    <row r="13" spans="1:12" x14ac:dyDescent="0.2">
      <c r="A13" s="42">
        <v>1507</v>
      </c>
      <c r="B13" s="19">
        <v>702</v>
      </c>
      <c r="C13" s="19">
        <v>824</v>
      </c>
      <c r="D13" s="19">
        <v>771</v>
      </c>
      <c r="E13" s="19">
        <v>17</v>
      </c>
      <c r="F13" s="19">
        <v>760</v>
      </c>
      <c r="G13" s="19">
        <v>697</v>
      </c>
      <c r="H13" s="19">
        <v>825</v>
      </c>
      <c r="I13" s="9"/>
    </row>
    <row r="14" spans="1:12" x14ac:dyDescent="0.2">
      <c r="A14" s="42">
        <v>1508</v>
      </c>
      <c r="B14" s="19">
        <v>711</v>
      </c>
      <c r="C14" s="19">
        <v>746</v>
      </c>
      <c r="D14" s="19">
        <v>795</v>
      </c>
      <c r="E14" s="19">
        <v>17</v>
      </c>
      <c r="F14" s="19">
        <v>662</v>
      </c>
      <c r="G14" s="19">
        <v>730</v>
      </c>
      <c r="H14" s="19">
        <v>736</v>
      </c>
      <c r="I14" s="9"/>
    </row>
    <row r="15" spans="1:12" x14ac:dyDescent="0.2">
      <c r="A15" s="42">
        <v>1509</v>
      </c>
      <c r="B15" s="19">
        <v>856</v>
      </c>
      <c r="C15" s="19">
        <v>873</v>
      </c>
      <c r="D15" s="19">
        <v>904</v>
      </c>
      <c r="E15" s="19">
        <v>25</v>
      </c>
      <c r="F15" s="19">
        <v>816</v>
      </c>
      <c r="G15" s="19">
        <v>875</v>
      </c>
      <c r="H15" s="19">
        <v>864</v>
      </c>
      <c r="I15" s="9"/>
    </row>
    <row r="16" spans="1:12" x14ac:dyDescent="0.2">
      <c r="A16" s="42">
        <v>1510</v>
      </c>
      <c r="B16" s="19">
        <v>790</v>
      </c>
      <c r="C16" s="19">
        <v>723</v>
      </c>
      <c r="D16" s="19">
        <v>831</v>
      </c>
      <c r="E16" s="19">
        <v>33</v>
      </c>
      <c r="F16" s="19">
        <v>666</v>
      </c>
      <c r="G16" s="19">
        <v>811</v>
      </c>
      <c r="H16" s="19">
        <v>715</v>
      </c>
      <c r="I16" s="9"/>
    </row>
    <row r="17" spans="1:9" x14ac:dyDescent="0.2">
      <c r="A17" s="42">
        <v>1511</v>
      </c>
      <c r="B17" s="19">
        <v>816</v>
      </c>
      <c r="C17" s="19">
        <v>772</v>
      </c>
      <c r="D17" s="19">
        <v>873</v>
      </c>
      <c r="E17" s="19">
        <v>30</v>
      </c>
      <c r="F17" s="19">
        <v>700</v>
      </c>
      <c r="G17" s="19">
        <v>830</v>
      </c>
      <c r="H17" s="19">
        <v>771</v>
      </c>
      <c r="I17" s="9"/>
    </row>
    <row r="18" spans="1:9" x14ac:dyDescent="0.2">
      <c r="A18" s="42">
        <v>1512</v>
      </c>
      <c r="B18" s="19">
        <v>552</v>
      </c>
      <c r="C18" s="19">
        <v>553</v>
      </c>
      <c r="D18" s="19">
        <v>577</v>
      </c>
      <c r="E18" s="19">
        <v>30</v>
      </c>
      <c r="F18" s="19">
        <v>501</v>
      </c>
      <c r="G18" s="19">
        <v>559</v>
      </c>
      <c r="H18" s="19">
        <v>543</v>
      </c>
      <c r="I18" s="9"/>
    </row>
    <row r="19" spans="1:9" x14ac:dyDescent="0.2">
      <c r="A19" s="42">
        <v>1513</v>
      </c>
      <c r="B19" s="19">
        <v>555</v>
      </c>
      <c r="C19" s="19">
        <v>600</v>
      </c>
      <c r="D19" s="19">
        <v>589</v>
      </c>
      <c r="E19" s="19">
        <v>28</v>
      </c>
      <c r="F19" s="19">
        <v>542</v>
      </c>
      <c r="G19" s="19">
        <v>570</v>
      </c>
      <c r="H19" s="19">
        <v>584</v>
      </c>
      <c r="I19" s="9"/>
    </row>
    <row r="20" spans="1:9" x14ac:dyDescent="0.2">
      <c r="A20" s="42">
        <v>1514</v>
      </c>
      <c r="B20" s="19">
        <v>547</v>
      </c>
      <c r="C20" s="19">
        <v>639</v>
      </c>
      <c r="D20" s="19">
        <v>541</v>
      </c>
      <c r="E20" s="19">
        <v>31</v>
      </c>
      <c r="F20" s="19">
        <v>620</v>
      </c>
      <c r="G20" s="19">
        <v>541</v>
      </c>
      <c r="H20" s="19">
        <v>650</v>
      </c>
      <c r="I20" s="9"/>
    </row>
    <row r="21" spans="1:9" x14ac:dyDescent="0.2">
      <c r="A21" s="42">
        <v>1515</v>
      </c>
      <c r="B21" s="19">
        <v>331</v>
      </c>
      <c r="C21" s="19">
        <v>470</v>
      </c>
      <c r="D21" s="19">
        <v>362</v>
      </c>
      <c r="E21" s="19">
        <v>14</v>
      </c>
      <c r="F21" s="19">
        <v>428</v>
      </c>
      <c r="G21" s="19">
        <v>343</v>
      </c>
      <c r="H21" s="19">
        <v>451</v>
      </c>
      <c r="I21" s="9"/>
    </row>
    <row r="22" spans="1:9" x14ac:dyDescent="0.2">
      <c r="A22" s="42">
        <v>1516</v>
      </c>
      <c r="B22" s="126">
        <v>574</v>
      </c>
      <c r="C22" s="126">
        <v>649</v>
      </c>
      <c r="D22" s="126">
        <v>635</v>
      </c>
      <c r="E22" s="126">
        <v>26</v>
      </c>
      <c r="F22" s="126">
        <v>580</v>
      </c>
      <c r="G22" s="126">
        <v>593</v>
      </c>
      <c r="H22" s="126">
        <v>640</v>
      </c>
      <c r="I22" s="9"/>
    </row>
    <row r="23" spans="1:9" x14ac:dyDescent="0.2">
      <c r="A23" s="8" t="s">
        <v>18</v>
      </c>
      <c r="B23" s="34">
        <f t="shared" ref="B23:G23" si="0">SUM(B7:B22)</f>
        <v>10654</v>
      </c>
      <c r="C23" s="16">
        <f t="shared" si="0"/>
        <v>12009</v>
      </c>
      <c r="D23" s="16">
        <f t="shared" si="0"/>
        <v>11567</v>
      </c>
      <c r="E23" s="16">
        <f t="shared" si="0"/>
        <v>365</v>
      </c>
      <c r="F23" s="16">
        <f t="shared" si="0"/>
        <v>10933</v>
      </c>
      <c r="G23" s="16">
        <f t="shared" si="0"/>
        <v>10785</v>
      </c>
      <c r="H23" s="16">
        <f>SUM(H7:H22)</f>
        <v>11975</v>
      </c>
      <c r="I23" s="9"/>
    </row>
  </sheetData>
  <sheetProtection selectLockedCells="1"/>
  <mergeCells count="5">
    <mergeCell ref="B1:H1"/>
    <mergeCell ref="B2:H2"/>
    <mergeCell ref="B3:C3"/>
    <mergeCell ref="G3:H3"/>
    <mergeCell ref="D3:F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2"/>
  <sheetViews>
    <sheetView zoomScaleNormal="100" workbookViewId="0">
      <pane ySplit="6" topLeftCell="A7" activePane="bottomLeft" state="frozen"/>
      <selection activeCell="K3" sqref="K3:K4"/>
      <selection pane="bottomLeft" activeCell="G7" sqref="G7:G21"/>
    </sheetView>
  </sheetViews>
  <sheetFormatPr defaultRowHeight="12.75" x14ac:dyDescent="0.2"/>
  <cols>
    <col min="1" max="1" width="7.7109375" bestFit="1" customWidth="1"/>
    <col min="2" max="18" width="8.7109375" customWidth="1"/>
  </cols>
  <sheetData>
    <row r="1" spans="1:8" x14ac:dyDescent="0.2">
      <c r="A1" s="21"/>
      <c r="B1" s="139"/>
      <c r="C1" s="140"/>
      <c r="D1" s="140"/>
      <c r="E1" s="140"/>
      <c r="F1" s="140"/>
      <c r="G1" s="141"/>
      <c r="H1" s="9"/>
    </row>
    <row r="2" spans="1:8" x14ac:dyDescent="0.2">
      <c r="A2" s="22"/>
      <c r="B2" s="148" t="s">
        <v>27</v>
      </c>
      <c r="C2" s="149"/>
      <c r="D2" s="149"/>
      <c r="E2" s="149"/>
      <c r="F2" s="149"/>
      <c r="G2" s="150"/>
      <c r="H2" s="23"/>
    </row>
    <row r="3" spans="1:8" x14ac:dyDescent="0.2">
      <c r="A3" s="24"/>
      <c r="B3" s="157" t="s">
        <v>11</v>
      </c>
      <c r="C3" s="159"/>
      <c r="D3" s="157" t="s">
        <v>6</v>
      </c>
      <c r="E3" s="158"/>
      <c r="F3" s="157" t="s">
        <v>7</v>
      </c>
      <c r="G3" s="158"/>
      <c r="H3" s="23"/>
    </row>
    <row r="4" spans="1:8" x14ac:dyDescent="0.2">
      <c r="A4" s="25"/>
      <c r="B4" s="1" t="s">
        <v>0</v>
      </c>
      <c r="C4" s="1" t="s">
        <v>1</v>
      </c>
      <c r="D4" s="1" t="s">
        <v>115</v>
      </c>
      <c r="E4" s="1" t="s">
        <v>0</v>
      </c>
      <c r="F4" s="1" t="s">
        <v>1</v>
      </c>
      <c r="G4" s="1" t="s">
        <v>0</v>
      </c>
      <c r="H4" s="9"/>
    </row>
    <row r="5" spans="1:8" ht="93" customHeight="1" thickBot="1" x14ac:dyDescent="0.25">
      <c r="A5" s="26" t="s">
        <v>5</v>
      </c>
      <c r="B5" s="3" t="s">
        <v>192</v>
      </c>
      <c r="C5" s="3" t="s">
        <v>93</v>
      </c>
      <c r="D5" s="4" t="s">
        <v>116</v>
      </c>
      <c r="E5" s="4" t="s">
        <v>39</v>
      </c>
      <c r="F5" s="4" t="s">
        <v>181</v>
      </c>
      <c r="G5" s="4" t="s">
        <v>94</v>
      </c>
      <c r="H5" s="10"/>
    </row>
    <row r="6" spans="1:8" ht="13.5" thickBot="1" x14ac:dyDescent="0.25">
      <c r="A6" s="11"/>
      <c r="B6" s="12"/>
      <c r="C6" s="12"/>
      <c r="D6" s="12"/>
      <c r="E6" s="12"/>
      <c r="F6" s="12"/>
      <c r="G6" s="12"/>
      <c r="H6" s="45"/>
    </row>
    <row r="7" spans="1:8" x14ac:dyDescent="0.2">
      <c r="A7" s="42">
        <v>1601</v>
      </c>
      <c r="B7" s="127">
        <v>1267</v>
      </c>
      <c r="C7" s="127">
        <v>967</v>
      </c>
      <c r="D7" s="27">
        <v>30</v>
      </c>
      <c r="E7" s="96">
        <v>1435</v>
      </c>
      <c r="F7" s="96">
        <v>1064</v>
      </c>
      <c r="G7" s="19">
        <v>1150</v>
      </c>
      <c r="H7" s="9"/>
    </row>
    <row r="8" spans="1:8" x14ac:dyDescent="0.2">
      <c r="A8" s="42">
        <v>1602</v>
      </c>
      <c r="B8" s="19">
        <v>1123</v>
      </c>
      <c r="C8" s="19">
        <v>643</v>
      </c>
      <c r="D8" s="28">
        <v>25</v>
      </c>
      <c r="E8" s="96">
        <v>1256</v>
      </c>
      <c r="F8" s="96">
        <v>716</v>
      </c>
      <c r="G8" s="19">
        <v>1057</v>
      </c>
      <c r="H8" s="9"/>
    </row>
    <row r="9" spans="1:8" x14ac:dyDescent="0.2">
      <c r="A9" s="42">
        <v>1603</v>
      </c>
      <c r="B9" s="19">
        <v>1553</v>
      </c>
      <c r="C9" s="19">
        <v>705</v>
      </c>
      <c r="D9" s="28">
        <v>34</v>
      </c>
      <c r="E9" s="96">
        <v>1719</v>
      </c>
      <c r="F9" s="96">
        <v>764</v>
      </c>
      <c r="G9" s="19">
        <v>1469</v>
      </c>
      <c r="H9" s="9"/>
    </row>
    <row r="10" spans="1:8" x14ac:dyDescent="0.2">
      <c r="A10" s="42">
        <v>1604</v>
      </c>
      <c r="B10" s="19">
        <v>944</v>
      </c>
      <c r="C10" s="19">
        <v>460</v>
      </c>
      <c r="D10" s="28">
        <v>13</v>
      </c>
      <c r="E10" s="96">
        <v>1029</v>
      </c>
      <c r="F10" s="96">
        <v>501</v>
      </c>
      <c r="G10" s="19">
        <v>900</v>
      </c>
      <c r="H10" s="9"/>
    </row>
    <row r="11" spans="1:8" x14ac:dyDescent="0.2">
      <c r="A11" s="42">
        <v>1605</v>
      </c>
      <c r="B11" s="19">
        <v>1053</v>
      </c>
      <c r="C11" s="19">
        <v>425</v>
      </c>
      <c r="D11" s="28">
        <v>12</v>
      </c>
      <c r="E11" s="96">
        <v>1130</v>
      </c>
      <c r="F11" s="96">
        <v>467</v>
      </c>
      <c r="G11" s="19">
        <v>1007</v>
      </c>
      <c r="H11" s="9"/>
    </row>
    <row r="12" spans="1:8" x14ac:dyDescent="0.2">
      <c r="A12" s="43">
        <v>1606</v>
      </c>
      <c r="B12" s="19">
        <v>1131</v>
      </c>
      <c r="C12" s="19">
        <v>331</v>
      </c>
      <c r="D12" s="28">
        <v>8</v>
      </c>
      <c r="E12" s="96">
        <v>1185</v>
      </c>
      <c r="F12" s="96">
        <v>361</v>
      </c>
      <c r="G12" s="19">
        <v>1090</v>
      </c>
      <c r="H12" s="9"/>
    </row>
    <row r="13" spans="1:8" x14ac:dyDescent="0.2">
      <c r="A13" s="74">
        <v>1607</v>
      </c>
      <c r="B13" s="89">
        <v>981</v>
      </c>
      <c r="C13" s="89">
        <v>776</v>
      </c>
      <c r="D13" s="72">
        <v>20</v>
      </c>
      <c r="E13" s="97">
        <v>1199</v>
      </c>
      <c r="F13" s="97">
        <v>839</v>
      </c>
      <c r="G13" s="89">
        <v>904</v>
      </c>
      <c r="H13" s="9"/>
    </row>
    <row r="14" spans="1:8" x14ac:dyDescent="0.2">
      <c r="A14" s="44">
        <v>1608</v>
      </c>
      <c r="B14" s="19">
        <v>961</v>
      </c>
      <c r="C14" s="19">
        <v>602</v>
      </c>
      <c r="D14" s="28">
        <v>13</v>
      </c>
      <c r="E14" s="96">
        <v>1045</v>
      </c>
      <c r="F14" s="96">
        <v>659</v>
      </c>
      <c r="G14" s="19">
        <v>894</v>
      </c>
      <c r="H14" s="9"/>
    </row>
    <row r="15" spans="1:8" x14ac:dyDescent="0.2">
      <c r="A15" s="44">
        <v>1609</v>
      </c>
      <c r="B15" s="19">
        <v>718</v>
      </c>
      <c r="C15" s="19">
        <v>646</v>
      </c>
      <c r="D15" s="28">
        <v>45</v>
      </c>
      <c r="E15" s="96">
        <v>872</v>
      </c>
      <c r="F15" s="96">
        <v>712</v>
      </c>
      <c r="G15" s="19">
        <v>646</v>
      </c>
      <c r="H15" s="9"/>
    </row>
    <row r="16" spans="1:8" x14ac:dyDescent="0.2">
      <c r="A16" s="44">
        <v>1610</v>
      </c>
      <c r="B16" s="19">
        <v>1013</v>
      </c>
      <c r="C16" s="19">
        <v>857</v>
      </c>
      <c r="D16" s="28">
        <v>37</v>
      </c>
      <c r="E16" s="96">
        <v>1183</v>
      </c>
      <c r="F16" s="96">
        <v>964</v>
      </c>
      <c r="G16" s="19">
        <v>892</v>
      </c>
      <c r="H16" s="9"/>
    </row>
    <row r="17" spans="1:8" x14ac:dyDescent="0.2">
      <c r="A17" s="44">
        <v>1611</v>
      </c>
      <c r="B17" s="19">
        <v>882</v>
      </c>
      <c r="C17" s="19">
        <v>594</v>
      </c>
      <c r="D17" s="28">
        <v>26</v>
      </c>
      <c r="E17" s="96">
        <v>1022</v>
      </c>
      <c r="F17" s="96">
        <v>688</v>
      </c>
      <c r="G17" s="19">
        <v>788</v>
      </c>
      <c r="H17" s="9"/>
    </row>
    <row r="18" spans="1:8" x14ac:dyDescent="0.2">
      <c r="A18" s="44">
        <v>1612</v>
      </c>
      <c r="B18" s="19">
        <v>526</v>
      </c>
      <c r="C18" s="19">
        <v>373</v>
      </c>
      <c r="D18" s="28">
        <v>13</v>
      </c>
      <c r="E18" s="96">
        <v>647</v>
      </c>
      <c r="F18" s="96">
        <v>405</v>
      </c>
      <c r="G18" s="19">
        <v>496</v>
      </c>
      <c r="H18" s="9"/>
    </row>
    <row r="19" spans="1:8" x14ac:dyDescent="0.2">
      <c r="A19" s="43">
        <v>1613</v>
      </c>
      <c r="B19" s="19">
        <v>904</v>
      </c>
      <c r="C19" s="19">
        <v>517</v>
      </c>
      <c r="D19" s="28">
        <v>23</v>
      </c>
      <c r="E19" s="96">
        <v>1001</v>
      </c>
      <c r="F19" s="96">
        <v>581</v>
      </c>
      <c r="G19" s="19">
        <v>844</v>
      </c>
      <c r="H19" s="9"/>
    </row>
    <row r="20" spans="1:8" x14ac:dyDescent="0.2">
      <c r="A20" s="43">
        <v>1614</v>
      </c>
      <c r="B20" s="19">
        <v>748</v>
      </c>
      <c r="C20" s="19">
        <v>549</v>
      </c>
      <c r="D20" s="28">
        <v>20</v>
      </c>
      <c r="E20" s="96">
        <v>893</v>
      </c>
      <c r="F20" s="96">
        <v>580</v>
      </c>
      <c r="G20" s="19">
        <v>710</v>
      </c>
      <c r="H20" s="9"/>
    </row>
    <row r="21" spans="1:8" x14ac:dyDescent="0.2">
      <c r="A21" s="43">
        <v>1615</v>
      </c>
      <c r="B21" s="126">
        <v>1324</v>
      </c>
      <c r="C21" s="126">
        <v>709</v>
      </c>
      <c r="D21" s="62">
        <v>13</v>
      </c>
      <c r="E21" s="98">
        <v>1534</v>
      </c>
      <c r="F21" s="98">
        <v>751</v>
      </c>
      <c r="G21" s="19">
        <v>1267</v>
      </c>
      <c r="H21" s="9"/>
    </row>
    <row r="22" spans="1:8" x14ac:dyDescent="0.2">
      <c r="A22" s="8" t="s">
        <v>18</v>
      </c>
      <c r="B22" s="34">
        <f t="shared" ref="B22:G22" si="0">SUM(B7:B21)</f>
        <v>15128</v>
      </c>
      <c r="C22" s="16">
        <f t="shared" si="0"/>
        <v>9154</v>
      </c>
      <c r="D22" s="16">
        <f t="shared" si="0"/>
        <v>332</v>
      </c>
      <c r="E22" s="16">
        <f t="shared" si="0"/>
        <v>17150</v>
      </c>
      <c r="F22" s="16">
        <f t="shared" si="0"/>
        <v>10052</v>
      </c>
      <c r="G22" s="16">
        <f t="shared" si="0"/>
        <v>14114</v>
      </c>
      <c r="H22" s="9"/>
    </row>
  </sheetData>
  <sheetProtection selectLockedCells="1"/>
  <mergeCells count="5">
    <mergeCell ref="B1:G1"/>
    <mergeCell ref="B2:G2"/>
    <mergeCell ref="B3:C3"/>
    <mergeCell ref="F3:G3"/>
    <mergeCell ref="D3:E3"/>
  </mergeCells>
  <printOptions horizontalCentered="1"/>
  <pageMargins left="0.5" right="0.5" top="1.5" bottom="0.75" header="1" footer="0.3"/>
  <pageSetup paperSize="5" orientation="portrait" r:id="rId1"/>
  <headerFooter>
    <oddHeader>&amp;C&amp;"Helv,Bold"ADA COUNTY RESULTS
GENERAL ELECTION    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15</vt:i4>
      </vt:variant>
    </vt:vector>
  </HeadingPairs>
  <TitlesOfParts>
    <vt:vector size="40" baseType="lpstr">
      <vt:lpstr>Pres</vt:lpstr>
      <vt:lpstr>Pres WI 1</vt:lpstr>
      <vt:lpstr>Pres WI 2</vt:lpstr>
      <vt:lpstr>US Sen </vt:lpstr>
      <vt:lpstr> US Rep 1 &amp; 2</vt:lpstr>
      <vt:lpstr>Const. Amend &amp; Voting Stats</vt:lpstr>
      <vt:lpstr>Leg 14</vt:lpstr>
      <vt:lpstr>Leg 15</vt:lpstr>
      <vt:lpstr>Leg 16</vt:lpstr>
      <vt:lpstr>Leg 17</vt:lpstr>
      <vt:lpstr>Leg 18 - </vt:lpstr>
      <vt:lpstr>Leg 19</vt:lpstr>
      <vt:lpstr>Leg 20</vt:lpstr>
      <vt:lpstr>Leg 21 - </vt:lpstr>
      <vt:lpstr>Leg 22</vt:lpstr>
      <vt:lpstr>Co</vt:lpstr>
      <vt:lpstr>Magistrate 1</vt:lpstr>
      <vt:lpstr>Magistrate 2</vt:lpstr>
      <vt:lpstr>Magistrate 3 </vt:lpstr>
      <vt:lpstr>Magistrate 4</vt:lpstr>
      <vt:lpstr>ACHD 1</vt:lpstr>
      <vt:lpstr>ACHD 2</vt:lpstr>
      <vt:lpstr>ACHD 5</vt:lpstr>
      <vt:lpstr>CWI</vt:lpstr>
      <vt:lpstr>Bond</vt:lpstr>
      <vt:lpstr>' US Rep 1 &amp; 2'!Print_Titles</vt:lpstr>
      <vt:lpstr>Bond!Print_Titles</vt:lpstr>
      <vt:lpstr>Co!Print_Titles</vt:lpstr>
      <vt:lpstr>'Const. Amend &amp; Voting Stats'!Print_Titles</vt:lpstr>
      <vt:lpstr>CWI!Print_Titles</vt:lpstr>
      <vt:lpstr>'Leg 14'!Print_Titles</vt:lpstr>
      <vt:lpstr>'Leg 20'!Print_Titles</vt:lpstr>
      <vt:lpstr>'Magistrate 1'!Print_Titles</vt:lpstr>
      <vt:lpstr>'Magistrate 2'!Print_Titles</vt:lpstr>
      <vt:lpstr>'Magistrate 3 '!Print_Titles</vt:lpstr>
      <vt:lpstr>'Magistrate 4'!Print_Titles</vt:lpstr>
      <vt:lpstr>Pres!Print_Titles</vt:lpstr>
      <vt:lpstr>'Pres WI 1'!Print_Titles</vt:lpstr>
      <vt:lpstr>'Pres WI 2'!Print_Titles</vt:lpstr>
      <vt:lpstr>'US Sen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Micki Love</dc:creator>
  <cp:lastModifiedBy>Dorothy Canary</cp:lastModifiedBy>
  <cp:lastPrinted>2020-10-19T13:33:40Z</cp:lastPrinted>
  <dcterms:created xsi:type="dcterms:W3CDTF">1998-04-10T16:02:13Z</dcterms:created>
  <dcterms:modified xsi:type="dcterms:W3CDTF">2020-11-13T16:21:34Z</dcterms:modified>
</cp:coreProperties>
</file>