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6" windowHeight="8160" tabRatio="599" firstSheet="2" activeTab="6"/>
  </bookViews>
  <sheets>
    <sheet name="US Sen" sheetId="1" r:id="rId1"/>
    <sheet name="Gov " sheetId="2" r:id="rId2"/>
    <sheet name="Gov - Lt Gov" sheetId="3" r:id="rId3"/>
    <sheet name="SOS - AG" sheetId="4" r:id="rId4"/>
    <sheet name="Sup Int - Voting Stats" sheetId="5" r:id="rId5"/>
    <sheet name="Leg &amp; Co Comm" sheetId="6" r:id="rId6"/>
    <sheet name="Co Comm - Coroner" sheetId="7" r:id="rId7"/>
    <sheet name="White Bird" sheetId="8" r:id="rId8"/>
  </sheets>
  <definedNames>
    <definedName name="_xlnm.Print_Titles" localSheetId="6">'Co Comm - Coroner'!$1:$6</definedName>
    <definedName name="_xlnm.Print_Titles" localSheetId="1">'Gov '!$A:$A</definedName>
    <definedName name="_xlnm.Print_Titles" localSheetId="2">'Gov - Lt Gov'!$A:$A</definedName>
    <definedName name="_xlnm.Print_Titles" localSheetId="5">'Leg &amp; Co Comm'!$1:$6</definedName>
    <definedName name="_xlnm.Print_Titles" localSheetId="3">'SOS - AG'!$A:$A</definedName>
    <definedName name="_xlnm.Print_Titles" localSheetId="4">'Sup Int - Voting Stats'!$A:$A</definedName>
    <definedName name="_xlnm.Print_Titles" localSheetId="0">'US Sen'!$A:$A</definedName>
    <definedName name="_xlnm.Print_Titles" localSheetId="7">'White Bird'!$A:$A</definedName>
  </definedNames>
  <calcPr fullCalcOnLoad="1"/>
</workbook>
</file>

<file path=xl/sharedStrings.xml><?xml version="1.0" encoding="utf-8"?>
<sst xmlns="http://schemas.openxmlformats.org/spreadsheetml/2006/main" count="371" uniqueCount="129">
  <si>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</si>
  <si>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</si>
  <si>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</si>
  <si>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</si>
  <si>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</si>
  <si>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</si>
  <si>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</si>
  <si>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</si>
  <si>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</si>
  <si>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</si>
  <si>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</si>
  <si>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</si>
  <si>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</si>
  <si>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</si>
  <si>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</si>
  <si>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</si>
  <si>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</si>
  <si>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</si>
  <si>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</si>
  <si>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</si>
  <si>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</si>
  <si>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</si>
  <si>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</si>
  <si>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</si>
  <si>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</si>
  <si>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</si>
  <si>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</si>
  <si>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</si>
  <si>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</si>
  <si>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</si>
  <si>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</si>
  <si>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</si>
  <si>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C.L. "Butch" Otter</t>
  </si>
  <si>
    <t>Brad Little</t>
  </si>
  <si>
    <t>Ron Crane</t>
  </si>
  <si>
    <t>Lawrence Wasden</t>
  </si>
  <si>
    <t>DIST 2</t>
  </si>
  <si>
    <t>DISTRICT 1</t>
  </si>
  <si>
    <t>Raul R. Labrador</t>
  </si>
  <si>
    <t>Lawerence E. Denney</t>
  </si>
  <si>
    <t>UNITED STATES</t>
  </si>
  <si>
    <t>SENATOR</t>
  </si>
  <si>
    <t>REPRESENTATIVE</t>
  </si>
  <si>
    <t>Nels Mitchell</t>
  </si>
  <si>
    <t>Jim Risch</t>
  </si>
  <si>
    <t>Shirley G. Ringo</t>
  </si>
  <si>
    <t>A.J. Balukoff</t>
  </si>
  <si>
    <t>Bert Marley</t>
  </si>
  <si>
    <t>Brandon D Woolf</t>
  </si>
  <si>
    <t>Deborah Silver</t>
  </si>
  <si>
    <t>Bruce S. Bistline</t>
  </si>
  <si>
    <t>Jana Jones</t>
  </si>
  <si>
    <t>Sherri Ybarra</t>
  </si>
  <si>
    <t>DIST 1</t>
  </si>
  <si>
    <t>In Favor Of</t>
  </si>
  <si>
    <t>Against</t>
  </si>
  <si>
    <t>Holli Woodings</t>
  </si>
  <si>
    <t>001 Big Butte</t>
  </si>
  <si>
    <t>002 Clearwater</t>
  </si>
  <si>
    <t>003 Cottonwood #1</t>
  </si>
  <si>
    <t>004 Cottonwood #2</t>
  </si>
  <si>
    <t>005 Elk City</t>
  </si>
  <si>
    <t>006 Fenn</t>
  </si>
  <si>
    <t>007 Ferdinand</t>
  </si>
  <si>
    <t>008 Greencreek</t>
  </si>
  <si>
    <t>009 Glover</t>
  </si>
  <si>
    <t>010 Grangeville #1</t>
  </si>
  <si>
    <t>011 Grangeville #2</t>
  </si>
  <si>
    <t>012 Grangeville #3</t>
  </si>
  <si>
    <t>013 Grangeville #4</t>
  </si>
  <si>
    <t>014 Grangeville #5</t>
  </si>
  <si>
    <t>015 Harpster</t>
  </si>
  <si>
    <t>016 Joseph</t>
  </si>
  <si>
    <t>017 Kamiah</t>
  </si>
  <si>
    <t>018 Keuterville</t>
  </si>
  <si>
    <t>019 Kooskia</t>
  </si>
  <si>
    <t>020 Lowell</t>
  </si>
  <si>
    <t>021 Pollock</t>
  </si>
  <si>
    <t>022 Riggins</t>
  </si>
  <si>
    <t>023 Slate Creek 1</t>
  </si>
  <si>
    <t xml:space="preserve">024 Stites </t>
  </si>
  <si>
    <t>025 White Bird</t>
  </si>
  <si>
    <t>026 Woodland</t>
  </si>
  <si>
    <t>027 Slate Creek 2</t>
  </si>
  <si>
    <t>LEGISLATIVE DIST 7</t>
  </si>
  <si>
    <t>Casey Drews</t>
  </si>
  <si>
    <t>Sheryl L. Nuxoll</t>
  </si>
  <si>
    <t>Shannon McMillan</t>
  </si>
  <si>
    <t>Paul E. Shepherd</t>
  </si>
  <si>
    <t>R. Skipper "Skip" Brandt</t>
  </si>
  <si>
    <t>Jerry Zumalt</t>
  </si>
  <si>
    <t>Mark A. Frei</t>
  </si>
  <si>
    <t>Kathy M. Ackerman</t>
  </si>
  <si>
    <t>James Zehner</t>
  </si>
  <si>
    <t>Cody Funke</t>
  </si>
  <si>
    <t>Abbie Hudson</t>
  </si>
  <si>
    <t>028 Absentee</t>
  </si>
  <si>
    <t>Jessica Chilcott</t>
  </si>
  <si>
    <t>Kenneth Murray Meyers</t>
  </si>
  <si>
    <t>John T. Bujak</t>
  </si>
  <si>
    <t>Jill Humble</t>
  </si>
  <si>
    <t>Steve Pankey</t>
  </si>
  <si>
    <t>Pro-Life</t>
  </si>
  <si>
    <t>Kurt M. Wertzbaugher</t>
  </si>
  <si>
    <t>Larry Allen White</t>
  </si>
  <si>
    <t>LIB</t>
  </si>
  <si>
    <t>IND</t>
  </si>
  <si>
    <t>CON</t>
  </si>
  <si>
    <t>Marcus Bradley Ellis</t>
  </si>
  <si>
    <t>Paul Venable</t>
  </si>
  <si>
    <t>David Hartigan</t>
  </si>
  <si>
    <t>George Lee Perry</t>
  </si>
  <si>
    <t>Matthew D. Bybee</t>
  </si>
  <si>
    <t>MAGISTRATE</t>
  </si>
  <si>
    <t>JUDGE</t>
  </si>
  <si>
    <t>RETENTION</t>
  </si>
  <si>
    <t>Jeff P. Payne</t>
  </si>
  <si>
    <t>YES</t>
  </si>
  <si>
    <t>NO</t>
  </si>
  <si>
    <t>H.J.R. 2</t>
  </si>
  <si>
    <t>W/I</t>
  </si>
  <si>
    <t>CONSTITUTIONAL</t>
  </si>
  <si>
    <t>AMENDMENT</t>
  </si>
  <si>
    <t>WHITE BIRD</t>
  </si>
  <si>
    <t>Walt  Bayes</t>
  </si>
  <si>
    <t>Reed McCandless</t>
  </si>
  <si>
    <t>RECREATIONAL</t>
  </si>
  <si>
    <t>DISTRICT</t>
  </si>
  <si>
    <t>ADVISORY VOTE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</si>
</sst>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5999634265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medium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7" xfId="0" applyNumberFormat="1" applyFont="1" applyFill="1" applyBorder="1" applyAlignment="1" applyProtection="1">
      <alignment horizontal="left"/>
      <protection/>
    </xf>
    <xf numFmtId="3" fontId="6" fillId="33" borderId="18" xfId="0" applyNumberFormat="1" applyFont="1" applyFill="1" applyBorder="1" applyAlignment="1" applyProtection="1">
      <alignment/>
      <protection/>
    </xf>
    <xf numFmtId="3" fontId="6" fillId="33" borderId="19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 locked="0"/>
    </xf>
    <xf numFmtId="3" fontId="6" fillId="0" borderId="21" xfId="0" applyNumberFormat="1" applyFont="1" applyBorder="1" applyAlignment="1" applyProtection="1">
      <alignment horizontal="center"/>
      <protection locked="0"/>
    </xf>
    <xf numFmtId="164" fontId="6" fillId="0" borderId="22" xfId="0" applyNumberFormat="1" applyFont="1" applyFill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3" fontId="6" fillId="0" borderId="22" xfId="0" applyNumberFormat="1" applyFont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left"/>
      <protection/>
    </xf>
    <xf numFmtId="0" fontId="7" fillId="0" borderId="26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3" fontId="6" fillId="0" borderId="21" xfId="0" applyNumberFormat="1" applyFont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/>
    </xf>
    <xf numFmtId="3" fontId="7" fillId="33" borderId="18" xfId="0" applyNumberFormat="1" applyFont="1" applyFill="1" applyBorder="1" applyAlignment="1" applyProtection="1">
      <alignment horizontal="left"/>
      <protection/>
    </xf>
    <xf numFmtId="0" fontId="6" fillId="0" borderId="25" xfId="0" applyFont="1" applyBorder="1" applyAlignment="1" applyProtection="1">
      <alignment horizontal="center"/>
      <protection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0" fontId="7" fillId="0" borderId="26" xfId="0" applyFont="1" applyFill="1" applyBorder="1" applyAlignment="1" applyProtection="1">
      <alignment horizontal="center"/>
      <protection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26" xfId="0" applyFont="1" applyFill="1" applyBorder="1" applyAlignment="1" applyProtection="1">
      <alignment horizontal="left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3" fontId="8" fillId="0" borderId="37" xfId="0" applyNumberFormat="1" applyFont="1" applyBorder="1" applyAlignment="1" applyProtection="1">
      <alignment horizontal="center"/>
      <protection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22" xfId="0" applyNumberFormat="1" applyFont="1" applyFill="1" applyBorder="1" applyAlignment="1" applyProtection="1">
      <alignment horizontal="center"/>
      <protection locked="0"/>
    </xf>
    <xf numFmtId="3" fontId="7" fillId="33" borderId="22" xfId="0" applyNumberFormat="1" applyFont="1" applyFill="1" applyBorder="1" applyAlignment="1" applyProtection="1">
      <alignment horizontal="left"/>
      <protection/>
    </xf>
    <xf numFmtId="3" fontId="6" fillId="0" borderId="29" xfId="0" applyNumberFormat="1" applyFont="1" applyFill="1" applyBorder="1" applyAlignment="1" applyProtection="1">
      <alignment horizontal="center"/>
      <protection locked="0"/>
    </xf>
    <xf numFmtId="3" fontId="6" fillId="0" borderId="21" xfId="0" applyNumberFormat="1" applyFont="1" applyFill="1" applyBorder="1" applyAlignment="1" applyProtection="1">
      <alignment horizontal="center"/>
      <protection locked="0"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/>
    </xf>
    <xf numFmtId="164" fontId="6" fillId="0" borderId="20" xfId="0" applyNumberFormat="1" applyFont="1" applyFill="1" applyBorder="1" applyAlignment="1" applyProtection="1">
      <alignment horizontal="center"/>
      <protection/>
    </xf>
    <xf numFmtId="3" fontId="6" fillId="0" borderId="34" xfId="0" applyNumberFormat="1" applyFont="1" applyBorder="1" applyAlignment="1" applyProtection="1">
      <alignment horizontal="center"/>
      <protection/>
    </xf>
    <xf numFmtId="164" fontId="6" fillId="0" borderId="34" xfId="0" applyNumberFormat="1" applyFont="1" applyFill="1" applyBorder="1" applyAlignment="1" applyProtection="1">
      <alignment horizontal="center"/>
      <protection/>
    </xf>
    <xf numFmtId="0" fontId="7" fillId="0" borderId="36" xfId="0" applyFont="1" applyFill="1" applyBorder="1" applyAlignment="1" applyProtection="1">
      <alignment horizontal="center"/>
      <protection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0" fontId="6" fillId="0" borderId="45" xfId="0" applyFont="1" applyFill="1" applyBorder="1" applyAlignment="1" applyProtection="1">
      <alignment horizontal="center" vertical="center" textRotation="90"/>
      <protection/>
    </xf>
    <xf numFmtId="0" fontId="6" fillId="0" borderId="46" xfId="0" applyFont="1" applyFill="1" applyBorder="1" applyAlignment="1" applyProtection="1">
      <alignment horizontal="center" vertical="center" textRotation="90"/>
      <protection/>
    </xf>
    <xf numFmtId="0" fontId="6" fillId="0" borderId="43" xfId="0" applyFont="1" applyFill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 horizontal="center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34" borderId="34" xfId="0" applyNumberFormat="1" applyFont="1" applyFill="1" applyBorder="1" applyAlignment="1" applyProtection="1">
      <alignment horizontal="center"/>
      <protection/>
    </xf>
    <xf numFmtId="164" fontId="6" fillId="34" borderId="34" xfId="0" applyNumberFormat="1" applyFont="1" applyFill="1" applyBorder="1" applyAlignment="1" applyProtection="1">
      <alignment horizontal="center"/>
      <protection/>
    </xf>
    <xf numFmtId="3" fontId="7" fillId="33" borderId="22" xfId="0" applyNumberFormat="1" applyFont="1" applyFill="1" applyBorder="1" applyAlignment="1" applyProtection="1">
      <alignment horizontal="center"/>
      <protection/>
    </xf>
    <xf numFmtId="3" fontId="7" fillId="33" borderId="33" xfId="0" applyNumberFormat="1" applyFont="1" applyFill="1" applyBorder="1" applyAlignment="1" applyProtection="1">
      <alignment horizontal="left"/>
      <protection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50" xfId="0" applyFont="1" applyFill="1" applyBorder="1" applyAlignment="1" applyProtection="1">
      <alignment horizontal="center" vertical="center" textRotation="90"/>
      <protection/>
    </xf>
    <xf numFmtId="0" fontId="6" fillId="0" borderId="51" xfId="0" applyFont="1" applyFill="1" applyBorder="1" applyAlignment="1" applyProtection="1">
      <alignment horizontal="center" vertical="center" textRotation="90"/>
      <protection/>
    </xf>
    <xf numFmtId="0" fontId="6" fillId="0" borderId="52" xfId="0" applyFont="1" applyFill="1" applyBorder="1" applyAlignment="1" applyProtection="1">
      <alignment horizontal="center" vertical="center" textRotation="90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6" fillId="0" borderId="54" xfId="0" applyFont="1" applyFill="1" applyBorder="1" applyAlignment="1" applyProtection="1">
      <alignment horizontal="center"/>
      <protection/>
    </xf>
    <xf numFmtId="0" fontId="6" fillId="0" borderId="36" xfId="0" applyFont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 horizontal="center"/>
      <protection/>
    </xf>
    <xf numFmtId="0" fontId="6" fillId="0" borderId="54" xfId="0" applyFont="1" applyBorder="1" applyAlignment="1" applyProtection="1">
      <alignment horizontal="center"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0" fontId="7" fillId="0" borderId="54" xfId="0" applyFont="1" applyFill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/>
    </xf>
    <xf numFmtId="0" fontId="7" fillId="0" borderId="54" xfId="0" applyFont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55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00" zoomScalePageLayoutView="0" workbookViewId="0" topLeftCell="A1">
      <pane xSplit="1" ySplit="6" topLeftCell="B2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:F34"/>
    </sheetView>
  </sheetViews>
  <sheetFormatPr defaultColWidth="9.140625" defaultRowHeight="12.75"/>
  <cols>
    <col min="1" max="1" width="14.421875" style="18" bestFit="1" customWidth="1"/>
    <col min="2" max="3" width="8.7109375" style="18" customWidth="1"/>
    <col min="4" max="6" width="8.7109375" style="12" customWidth="1"/>
    <col min="7" max="16384" width="9.140625" style="12" customWidth="1"/>
  </cols>
  <sheetData>
    <row r="1" spans="1:6" ht="13.5">
      <c r="A1" s="26"/>
      <c r="B1" s="101"/>
      <c r="C1" s="102"/>
      <c r="D1" s="98" t="s">
        <v>40</v>
      </c>
      <c r="E1" s="98"/>
      <c r="F1" s="98"/>
    </row>
    <row r="2" spans="1:6" s="28" customFormat="1" ht="13.5">
      <c r="A2" s="27"/>
      <c r="B2" s="96" t="s">
        <v>40</v>
      </c>
      <c r="C2" s="97"/>
      <c r="D2" s="96" t="s">
        <v>42</v>
      </c>
      <c r="E2" s="99"/>
      <c r="F2" s="97"/>
    </row>
    <row r="3" spans="1:6" s="28" customFormat="1" ht="13.5">
      <c r="A3" s="29"/>
      <c r="B3" s="94" t="s">
        <v>41</v>
      </c>
      <c r="C3" s="95"/>
      <c r="D3" s="94" t="s">
        <v>37</v>
      </c>
      <c r="E3" s="100"/>
      <c r="F3" s="95"/>
    </row>
    <row r="4" spans="1:6" ht="13.5" customHeight="1">
      <c r="A4" s="30"/>
      <c r="B4" s="2" t="s">
        <v>3</v>
      </c>
      <c r="C4" s="2" t="s">
        <v>4</v>
      </c>
      <c r="D4" s="2" t="s">
        <v>4</v>
      </c>
      <c r="E4" s="2" t="s">
        <v>3</v>
      </c>
      <c r="F4" s="2" t="s">
        <v>120</v>
      </c>
    </row>
    <row r="5" spans="1:6" s="13" customFormat="1" ht="87.75" customHeight="1" thickBot="1">
      <c r="A5" s="31" t="s">
        <v>16</v>
      </c>
      <c r="B5" s="6" t="s">
        <v>43</v>
      </c>
      <c r="C5" s="6" t="s">
        <v>44</v>
      </c>
      <c r="D5" s="6" t="s">
        <v>38</v>
      </c>
      <c r="E5" s="6" t="s">
        <v>45</v>
      </c>
      <c r="F5" s="6" t="s">
        <v>125</v>
      </c>
    </row>
    <row r="6" spans="1:6" s="17" customFormat="1" ht="14.25" thickBot="1">
      <c r="A6" s="14"/>
      <c r="B6" s="43"/>
      <c r="C6" s="43"/>
      <c r="D6" s="15"/>
      <c r="E6" s="15"/>
      <c r="F6" s="16"/>
    </row>
    <row r="7" spans="1:6" s="17" customFormat="1" ht="13.5">
      <c r="A7" s="1" t="s">
        <v>57</v>
      </c>
      <c r="B7" s="61">
        <v>9</v>
      </c>
      <c r="C7" s="62">
        <v>46</v>
      </c>
      <c r="D7" s="32">
        <v>44</v>
      </c>
      <c r="E7" s="85">
        <v>12</v>
      </c>
      <c r="F7" s="21">
        <v>0</v>
      </c>
    </row>
    <row r="8" spans="1:6" s="17" customFormat="1" ht="13.5">
      <c r="A8" s="1" t="s">
        <v>58</v>
      </c>
      <c r="B8" s="63">
        <v>20</v>
      </c>
      <c r="C8" s="59">
        <v>134</v>
      </c>
      <c r="D8" s="33">
        <v>128</v>
      </c>
      <c r="E8" s="86">
        <v>23</v>
      </c>
      <c r="F8" s="25">
        <v>0</v>
      </c>
    </row>
    <row r="9" spans="1:6" s="17" customFormat="1" ht="13.5">
      <c r="A9" s="1" t="s">
        <v>59</v>
      </c>
      <c r="B9" s="63">
        <v>34</v>
      </c>
      <c r="C9" s="59">
        <v>183</v>
      </c>
      <c r="D9" s="33">
        <v>171</v>
      </c>
      <c r="E9" s="86">
        <v>42</v>
      </c>
      <c r="F9" s="25">
        <v>0</v>
      </c>
    </row>
    <row r="10" spans="1:6" s="17" customFormat="1" ht="13.5">
      <c r="A10" s="1" t="s">
        <v>60</v>
      </c>
      <c r="B10" s="63">
        <v>38</v>
      </c>
      <c r="C10" s="59">
        <v>141</v>
      </c>
      <c r="D10" s="33">
        <v>128</v>
      </c>
      <c r="E10" s="86">
        <v>49</v>
      </c>
      <c r="F10" s="25">
        <v>0</v>
      </c>
    </row>
    <row r="11" spans="1:6" s="17" customFormat="1" ht="13.5">
      <c r="A11" s="1" t="s">
        <v>61</v>
      </c>
      <c r="B11" s="63">
        <v>22</v>
      </c>
      <c r="C11" s="59">
        <v>63</v>
      </c>
      <c r="D11" s="33">
        <v>63</v>
      </c>
      <c r="E11" s="86">
        <v>23</v>
      </c>
      <c r="F11" s="25">
        <v>0</v>
      </c>
    </row>
    <row r="12" spans="1:6" s="17" customFormat="1" ht="13.5">
      <c r="A12" s="1" t="s">
        <v>62</v>
      </c>
      <c r="B12" s="63">
        <v>12</v>
      </c>
      <c r="C12" s="59">
        <v>78</v>
      </c>
      <c r="D12" s="33">
        <v>71</v>
      </c>
      <c r="E12" s="86">
        <v>19</v>
      </c>
      <c r="F12" s="25">
        <v>0</v>
      </c>
    </row>
    <row r="13" spans="1:6" s="17" customFormat="1" ht="13.5">
      <c r="A13" s="1" t="s">
        <v>63</v>
      </c>
      <c r="B13" s="63">
        <v>23</v>
      </c>
      <c r="C13" s="59">
        <v>116</v>
      </c>
      <c r="D13" s="33">
        <v>104</v>
      </c>
      <c r="E13" s="86">
        <v>35</v>
      </c>
      <c r="F13" s="25">
        <v>0</v>
      </c>
    </row>
    <row r="14" spans="1:6" s="17" customFormat="1" ht="13.5">
      <c r="A14" s="1" t="s">
        <v>64</v>
      </c>
      <c r="B14" s="63">
        <v>36</v>
      </c>
      <c r="C14" s="59">
        <v>98</v>
      </c>
      <c r="D14" s="33">
        <v>95</v>
      </c>
      <c r="E14" s="86">
        <v>42</v>
      </c>
      <c r="F14" s="25">
        <v>0</v>
      </c>
    </row>
    <row r="15" spans="1:6" s="17" customFormat="1" ht="13.5">
      <c r="A15" s="1" t="s">
        <v>65</v>
      </c>
      <c r="B15" s="63">
        <v>17</v>
      </c>
      <c r="C15" s="59">
        <v>84</v>
      </c>
      <c r="D15" s="33">
        <v>78</v>
      </c>
      <c r="E15" s="86">
        <v>22</v>
      </c>
      <c r="F15" s="25">
        <v>0</v>
      </c>
    </row>
    <row r="16" spans="1:6" s="17" customFormat="1" ht="13.5">
      <c r="A16" s="1" t="s">
        <v>66</v>
      </c>
      <c r="B16" s="63">
        <v>42</v>
      </c>
      <c r="C16" s="59">
        <v>161</v>
      </c>
      <c r="D16" s="33">
        <v>155</v>
      </c>
      <c r="E16" s="86">
        <v>48</v>
      </c>
      <c r="F16" s="25">
        <v>0</v>
      </c>
    </row>
    <row r="17" spans="1:6" s="17" customFormat="1" ht="13.5">
      <c r="A17" s="1" t="s">
        <v>67</v>
      </c>
      <c r="B17" s="63">
        <v>53</v>
      </c>
      <c r="C17" s="59">
        <v>136</v>
      </c>
      <c r="D17" s="33">
        <v>128</v>
      </c>
      <c r="E17" s="86">
        <v>59</v>
      </c>
      <c r="F17" s="25">
        <v>0</v>
      </c>
    </row>
    <row r="18" spans="1:6" s="17" customFormat="1" ht="13.5">
      <c r="A18" s="1" t="s">
        <v>68</v>
      </c>
      <c r="B18" s="63">
        <v>47</v>
      </c>
      <c r="C18" s="59">
        <v>149</v>
      </c>
      <c r="D18" s="33">
        <v>138</v>
      </c>
      <c r="E18" s="86">
        <v>57</v>
      </c>
      <c r="F18" s="25">
        <v>0</v>
      </c>
    </row>
    <row r="19" spans="1:6" s="17" customFormat="1" ht="13.5">
      <c r="A19" s="1" t="s">
        <v>69</v>
      </c>
      <c r="B19" s="63">
        <v>64</v>
      </c>
      <c r="C19" s="59">
        <v>232</v>
      </c>
      <c r="D19" s="33">
        <v>219</v>
      </c>
      <c r="E19" s="86">
        <v>81</v>
      </c>
      <c r="F19" s="25">
        <v>0</v>
      </c>
    </row>
    <row r="20" spans="1:6" s="17" customFormat="1" ht="13.5">
      <c r="A20" s="1" t="s">
        <v>70</v>
      </c>
      <c r="B20" s="63">
        <v>76</v>
      </c>
      <c r="C20" s="59">
        <v>271</v>
      </c>
      <c r="D20" s="33">
        <v>252</v>
      </c>
      <c r="E20" s="86">
        <v>95</v>
      </c>
      <c r="F20" s="25">
        <v>0</v>
      </c>
    </row>
    <row r="21" spans="1:6" s="17" customFormat="1" ht="13.5">
      <c r="A21" s="1" t="s">
        <v>71</v>
      </c>
      <c r="B21" s="63">
        <v>30</v>
      </c>
      <c r="C21" s="59">
        <v>84</v>
      </c>
      <c r="D21" s="33">
        <v>83</v>
      </c>
      <c r="E21" s="86">
        <v>37</v>
      </c>
      <c r="F21" s="25">
        <v>0</v>
      </c>
    </row>
    <row r="22" spans="1:6" s="17" customFormat="1" ht="13.5">
      <c r="A22" s="1" t="s">
        <v>72</v>
      </c>
      <c r="B22" s="63">
        <v>5</v>
      </c>
      <c r="C22" s="59">
        <v>11</v>
      </c>
      <c r="D22" s="33">
        <v>12</v>
      </c>
      <c r="E22" s="86">
        <v>4</v>
      </c>
      <c r="F22" s="25">
        <v>0</v>
      </c>
    </row>
    <row r="23" spans="1:6" s="17" customFormat="1" ht="13.5">
      <c r="A23" s="1" t="s">
        <v>73</v>
      </c>
      <c r="B23" s="63">
        <v>88</v>
      </c>
      <c r="C23" s="59">
        <v>338</v>
      </c>
      <c r="D23" s="33">
        <v>311</v>
      </c>
      <c r="E23" s="86">
        <v>117</v>
      </c>
      <c r="F23" s="25">
        <v>0</v>
      </c>
    </row>
    <row r="24" spans="1:6" s="17" customFormat="1" ht="13.5">
      <c r="A24" s="1" t="s">
        <v>74</v>
      </c>
      <c r="B24" s="63">
        <v>20</v>
      </c>
      <c r="C24" s="59">
        <v>89</v>
      </c>
      <c r="D24" s="33">
        <v>85</v>
      </c>
      <c r="E24" s="86">
        <v>23</v>
      </c>
      <c r="F24" s="25">
        <v>0</v>
      </c>
    </row>
    <row r="25" spans="1:6" s="17" customFormat="1" ht="13.5">
      <c r="A25" s="1" t="s">
        <v>75</v>
      </c>
      <c r="B25" s="63">
        <v>69</v>
      </c>
      <c r="C25" s="59">
        <v>389</v>
      </c>
      <c r="D25" s="33">
        <v>358</v>
      </c>
      <c r="E25" s="86">
        <v>96</v>
      </c>
      <c r="F25" s="25">
        <v>0</v>
      </c>
    </row>
    <row r="26" spans="1:6" s="17" customFormat="1" ht="13.5">
      <c r="A26" s="1" t="s">
        <v>76</v>
      </c>
      <c r="B26" s="63">
        <v>21</v>
      </c>
      <c r="C26" s="59">
        <v>48</v>
      </c>
      <c r="D26" s="33">
        <v>44</v>
      </c>
      <c r="E26" s="86">
        <v>25</v>
      </c>
      <c r="F26" s="25">
        <v>0</v>
      </c>
    </row>
    <row r="27" spans="1:6" s="17" customFormat="1" ht="13.5">
      <c r="A27" s="1" t="s">
        <v>77</v>
      </c>
      <c r="B27" s="63">
        <v>32</v>
      </c>
      <c r="C27" s="59">
        <v>118</v>
      </c>
      <c r="D27" s="33">
        <v>115</v>
      </c>
      <c r="E27" s="86">
        <v>32</v>
      </c>
      <c r="F27" s="25">
        <v>0</v>
      </c>
    </row>
    <row r="28" spans="1:6" s="17" customFormat="1" ht="13.5">
      <c r="A28" s="1" t="s">
        <v>78</v>
      </c>
      <c r="B28" s="63">
        <v>51</v>
      </c>
      <c r="C28" s="59">
        <v>144</v>
      </c>
      <c r="D28" s="33">
        <v>146</v>
      </c>
      <c r="E28" s="86">
        <v>53</v>
      </c>
      <c r="F28" s="25">
        <v>0</v>
      </c>
    </row>
    <row r="29" spans="1:6" s="17" customFormat="1" ht="13.5">
      <c r="A29" s="1" t="s">
        <v>79</v>
      </c>
      <c r="B29" s="63">
        <v>17</v>
      </c>
      <c r="C29" s="59">
        <v>89</v>
      </c>
      <c r="D29" s="33">
        <v>86</v>
      </c>
      <c r="E29" s="86">
        <v>20</v>
      </c>
      <c r="F29" s="25">
        <v>0</v>
      </c>
    </row>
    <row r="30" spans="1:6" s="34" customFormat="1" ht="13.5">
      <c r="A30" s="1" t="s">
        <v>80</v>
      </c>
      <c r="B30" s="63">
        <v>22</v>
      </c>
      <c r="C30" s="59">
        <v>128</v>
      </c>
      <c r="D30" s="33">
        <v>119</v>
      </c>
      <c r="E30" s="86">
        <v>29</v>
      </c>
      <c r="F30" s="25">
        <v>0</v>
      </c>
    </row>
    <row r="31" spans="1:6" s="34" customFormat="1" ht="13.5">
      <c r="A31" s="1" t="s">
        <v>81</v>
      </c>
      <c r="B31" s="63">
        <v>27</v>
      </c>
      <c r="C31" s="59">
        <v>146</v>
      </c>
      <c r="D31" s="33">
        <v>140</v>
      </c>
      <c r="E31" s="86">
        <v>32</v>
      </c>
      <c r="F31" s="25">
        <v>0</v>
      </c>
    </row>
    <row r="32" spans="1:6" s="34" customFormat="1" ht="13.5">
      <c r="A32" s="1" t="s">
        <v>82</v>
      </c>
      <c r="B32" s="63">
        <v>10</v>
      </c>
      <c r="C32" s="59">
        <v>68</v>
      </c>
      <c r="D32" s="33">
        <v>71</v>
      </c>
      <c r="E32" s="86">
        <v>11</v>
      </c>
      <c r="F32" s="25">
        <v>0</v>
      </c>
    </row>
    <row r="33" spans="1:6" s="34" customFormat="1" ht="13.5">
      <c r="A33" s="1" t="s">
        <v>83</v>
      </c>
      <c r="B33" s="63">
        <v>7</v>
      </c>
      <c r="C33" s="59">
        <v>17</v>
      </c>
      <c r="D33" s="33">
        <v>15</v>
      </c>
      <c r="E33" s="86">
        <v>9</v>
      </c>
      <c r="F33" s="25">
        <v>0</v>
      </c>
    </row>
    <row r="34" spans="1:6" s="34" customFormat="1" ht="13.5">
      <c r="A34" s="1" t="s">
        <v>96</v>
      </c>
      <c r="B34" s="63">
        <v>354</v>
      </c>
      <c r="C34" s="59">
        <v>810</v>
      </c>
      <c r="D34" s="33">
        <v>786</v>
      </c>
      <c r="E34" s="86">
        <v>377</v>
      </c>
      <c r="F34" s="25">
        <v>0</v>
      </c>
    </row>
    <row r="35" spans="1:6" ht="13.5">
      <c r="A35" s="8" t="s">
        <v>0</v>
      </c>
      <c r="B35" s="19">
        <f>SUM(B7:B34)</f>
        <v>1246</v>
      </c>
      <c r="C35" s="19">
        <f>SUM(C7:C34)</f>
        <v>4371</v>
      </c>
      <c r="D35" s="19">
        <f>SUM(D7:D34)</f>
        <v>4145</v>
      </c>
      <c r="E35" s="19">
        <f>SUM(E7:E34)</f>
        <v>1472</v>
      </c>
      <c r="F35" s="19">
        <f>SUM(F7:F34)</f>
        <v>0</v>
      </c>
    </row>
    <row r="36" spans="1:3" ht="13.5">
      <c r="A36" s="36"/>
      <c r="B36" s="50"/>
      <c r="C36" s="50"/>
    </row>
  </sheetData>
  <sheetProtection selectLockedCells="1"/>
  <mergeCells count="6">
    <mergeCell ref="B3:C3"/>
    <mergeCell ref="B2:C2"/>
    <mergeCell ref="D1:F1"/>
    <mergeCell ref="D2:F2"/>
    <mergeCell ref="D3:F3"/>
    <mergeCell ref="B1:C1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&amp;C&amp;"Helv,Bold"IDAHO COUNTY RESULTS
GENERAL ELECTION    NOVEMBER 4,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SheetLayoutView="100" zoomScalePageLayoutView="0" workbookViewId="0" topLeftCell="A1">
      <pane xSplit="1" ySplit="5" topLeftCell="B20" activePane="bottomRight" state="frozen"/>
      <selection pane="topLeft" activeCell="G32" sqref="G32"/>
      <selection pane="topRight" activeCell="G32" sqref="G32"/>
      <selection pane="bottomLeft" activeCell="G32" sqref="G32"/>
      <selection pane="bottomRight" activeCell="B6" sqref="B6:G33"/>
    </sheetView>
  </sheetViews>
  <sheetFormatPr defaultColWidth="9.140625" defaultRowHeight="12.75"/>
  <cols>
    <col min="1" max="1" width="14.421875" style="18" bestFit="1" customWidth="1"/>
    <col min="2" max="5" width="8.7109375" style="18" customWidth="1"/>
    <col min="6" max="9" width="8.7109375" style="37" customWidth="1"/>
    <col min="10" max="16384" width="9.140625" style="12" customWidth="1"/>
  </cols>
  <sheetData>
    <row r="1" spans="1:8" ht="13.5">
      <c r="A1" s="26"/>
      <c r="B1" s="103"/>
      <c r="C1" s="104"/>
      <c r="D1" s="104"/>
      <c r="E1" s="104"/>
      <c r="F1" s="104"/>
      <c r="G1" s="105"/>
      <c r="H1" s="56"/>
    </row>
    <row r="2" spans="1:8" ht="13.5">
      <c r="A2" s="29"/>
      <c r="B2" s="94" t="s">
        <v>2</v>
      </c>
      <c r="C2" s="100"/>
      <c r="D2" s="100"/>
      <c r="E2" s="100"/>
      <c r="F2" s="100"/>
      <c r="G2" s="95"/>
      <c r="H2" s="54"/>
    </row>
    <row r="3" spans="1:9" ht="13.5">
      <c r="A3" s="30"/>
      <c r="B3" s="2" t="s">
        <v>3</v>
      </c>
      <c r="C3" s="2" t="s">
        <v>105</v>
      </c>
      <c r="D3" s="2" t="s">
        <v>106</v>
      </c>
      <c r="E3" s="2" t="s">
        <v>4</v>
      </c>
      <c r="F3" s="2" t="s">
        <v>107</v>
      </c>
      <c r="G3" s="2" t="s">
        <v>106</v>
      </c>
      <c r="H3" s="12"/>
      <c r="I3" s="12"/>
    </row>
    <row r="4" spans="1:9" ht="87.75" customHeight="1" thickBot="1">
      <c r="A4" s="31" t="s">
        <v>16</v>
      </c>
      <c r="B4" s="6" t="s">
        <v>46</v>
      </c>
      <c r="C4" s="6" t="s">
        <v>99</v>
      </c>
      <c r="D4" s="6" t="s">
        <v>100</v>
      </c>
      <c r="E4" s="6" t="s">
        <v>32</v>
      </c>
      <c r="F4" s="6" t="s">
        <v>101</v>
      </c>
      <c r="G4" s="6" t="s">
        <v>102</v>
      </c>
      <c r="H4" s="12"/>
      <c r="I4" s="12"/>
    </row>
    <row r="5" spans="1:9" ht="14.25" thickBot="1">
      <c r="A5" s="14"/>
      <c r="B5" s="15"/>
      <c r="C5" s="15"/>
      <c r="D5" s="15"/>
      <c r="E5" s="15"/>
      <c r="F5" s="15"/>
      <c r="G5" s="16"/>
      <c r="H5" s="12"/>
      <c r="I5" s="12"/>
    </row>
    <row r="6" spans="1:9" ht="13.5">
      <c r="A6" s="1" t="s">
        <v>57</v>
      </c>
      <c r="B6" s="32">
        <v>13</v>
      </c>
      <c r="C6" s="70">
        <v>3</v>
      </c>
      <c r="D6" s="70">
        <v>3</v>
      </c>
      <c r="E6" s="70">
        <v>35</v>
      </c>
      <c r="F6" s="70">
        <v>3</v>
      </c>
      <c r="G6" s="21">
        <v>0</v>
      </c>
      <c r="H6" s="12"/>
      <c r="I6" s="12"/>
    </row>
    <row r="7" spans="1:9" ht="13.5">
      <c r="A7" s="1" t="s">
        <v>58</v>
      </c>
      <c r="B7" s="33">
        <v>25</v>
      </c>
      <c r="C7" s="71">
        <v>5</v>
      </c>
      <c r="D7" s="71">
        <v>5</v>
      </c>
      <c r="E7" s="71">
        <v>108</v>
      </c>
      <c r="F7" s="71">
        <v>12</v>
      </c>
      <c r="G7" s="25">
        <v>0</v>
      </c>
      <c r="H7" s="12"/>
      <c r="I7" s="12"/>
    </row>
    <row r="8" spans="1:9" ht="13.5">
      <c r="A8" s="1" t="s">
        <v>59</v>
      </c>
      <c r="B8" s="33">
        <v>57</v>
      </c>
      <c r="C8" s="71">
        <v>11</v>
      </c>
      <c r="D8" s="71">
        <v>2</v>
      </c>
      <c r="E8" s="71">
        <v>145</v>
      </c>
      <c r="F8" s="71">
        <v>0</v>
      </c>
      <c r="G8" s="25">
        <v>2</v>
      </c>
      <c r="H8" s="12"/>
      <c r="I8" s="12"/>
    </row>
    <row r="9" spans="1:9" ht="13.5">
      <c r="A9" s="1" t="s">
        <v>60</v>
      </c>
      <c r="B9" s="33">
        <v>55</v>
      </c>
      <c r="C9" s="71">
        <v>1</v>
      </c>
      <c r="D9" s="71">
        <v>1</v>
      </c>
      <c r="E9" s="71">
        <v>115</v>
      </c>
      <c r="F9" s="71">
        <v>3</v>
      </c>
      <c r="G9" s="25">
        <v>5</v>
      </c>
      <c r="H9" s="12"/>
      <c r="I9" s="12"/>
    </row>
    <row r="10" spans="1:9" ht="13.5">
      <c r="A10" s="1" t="s">
        <v>61</v>
      </c>
      <c r="B10" s="33">
        <v>20</v>
      </c>
      <c r="C10" s="71">
        <v>8</v>
      </c>
      <c r="D10" s="71">
        <v>1</v>
      </c>
      <c r="E10" s="71">
        <v>52</v>
      </c>
      <c r="F10" s="71">
        <v>3</v>
      </c>
      <c r="G10" s="25">
        <v>1</v>
      </c>
      <c r="H10" s="12"/>
      <c r="I10" s="12"/>
    </row>
    <row r="11" spans="1:9" ht="13.5">
      <c r="A11" s="1" t="s">
        <v>62</v>
      </c>
      <c r="B11" s="33">
        <v>27</v>
      </c>
      <c r="C11" s="71">
        <v>4</v>
      </c>
      <c r="D11" s="71">
        <v>0</v>
      </c>
      <c r="E11" s="71">
        <v>56</v>
      </c>
      <c r="F11" s="71">
        <v>2</v>
      </c>
      <c r="G11" s="25">
        <v>0</v>
      </c>
      <c r="H11" s="12"/>
      <c r="I11" s="12"/>
    </row>
    <row r="12" spans="1:9" ht="13.5">
      <c r="A12" s="1" t="s">
        <v>63</v>
      </c>
      <c r="B12" s="33">
        <v>34</v>
      </c>
      <c r="C12" s="71">
        <v>2</v>
      </c>
      <c r="D12" s="71">
        <v>2</v>
      </c>
      <c r="E12" s="71">
        <v>96</v>
      </c>
      <c r="F12" s="71">
        <v>1</v>
      </c>
      <c r="G12" s="25">
        <v>5</v>
      </c>
      <c r="H12" s="12"/>
      <c r="I12" s="12"/>
    </row>
    <row r="13" spans="1:9" ht="13.5">
      <c r="A13" s="1" t="s">
        <v>64</v>
      </c>
      <c r="B13" s="33">
        <v>50</v>
      </c>
      <c r="C13" s="71">
        <v>2</v>
      </c>
      <c r="D13" s="71">
        <v>3</v>
      </c>
      <c r="E13" s="71">
        <v>80</v>
      </c>
      <c r="F13" s="71">
        <v>0</v>
      </c>
      <c r="G13" s="25">
        <v>4</v>
      </c>
      <c r="H13" s="12"/>
      <c r="I13" s="12"/>
    </row>
    <row r="14" spans="1:9" ht="13.5">
      <c r="A14" s="1" t="s">
        <v>65</v>
      </c>
      <c r="B14" s="33">
        <v>20</v>
      </c>
      <c r="C14" s="71">
        <v>2</v>
      </c>
      <c r="D14" s="71">
        <v>3</v>
      </c>
      <c r="E14" s="71">
        <v>63</v>
      </c>
      <c r="F14" s="71">
        <v>6</v>
      </c>
      <c r="G14" s="25">
        <v>3</v>
      </c>
      <c r="H14" s="12"/>
      <c r="I14" s="12"/>
    </row>
    <row r="15" spans="1:9" ht="13.5">
      <c r="A15" s="1" t="s">
        <v>66</v>
      </c>
      <c r="B15" s="33">
        <v>44</v>
      </c>
      <c r="C15" s="71">
        <v>7</v>
      </c>
      <c r="D15" s="71">
        <v>9</v>
      </c>
      <c r="E15" s="71">
        <v>141</v>
      </c>
      <c r="F15" s="71">
        <v>4</v>
      </c>
      <c r="G15" s="25">
        <v>1</v>
      </c>
      <c r="H15" s="12"/>
      <c r="I15" s="12"/>
    </row>
    <row r="16" spans="1:9" ht="13.5">
      <c r="A16" s="1" t="s">
        <v>67</v>
      </c>
      <c r="B16" s="33">
        <v>65</v>
      </c>
      <c r="C16" s="71">
        <v>6</v>
      </c>
      <c r="D16" s="71">
        <v>5</v>
      </c>
      <c r="E16" s="71">
        <v>106</v>
      </c>
      <c r="F16" s="71">
        <v>7</v>
      </c>
      <c r="G16" s="25">
        <v>1</v>
      </c>
      <c r="H16" s="12"/>
      <c r="I16" s="12"/>
    </row>
    <row r="17" spans="1:9" ht="13.5">
      <c r="A17" s="1" t="s">
        <v>68</v>
      </c>
      <c r="B17" s="33">
        <v>54</v>
      </c>
      <c r="C17" s="71">
        <v>4</v>
      </c>
      <c r="D17" s="71">
        <v>7</v>
      </c>
      <c r="E17" s="71">
        <v>131</v>
      </c>
      <c r="F17" s="71">
        <v>2</v>
      </c>
      <c r="G17" s="25">
        <v>0</v>
      </c>
      <c r="H17" s="12"/>
      <c r="I17" s="12"/>
    </row>
    <row r="18" spans="1:9" ht="13.5">
      <c r="A18" s="1" t="s">
        <v>69</v>
      </c>
      <c r="B18" s="33">
        <v>78</v>
      </c>
      <c r="C18" s="71">
        <v>12</v>
      </c>
      <c r="D18" s="71">
        <v>8</v>
      </c>
      <c r="E18" s="71">
        <v>185</v>
      </c>
      <c r="F18" s="71">
        <v>12</v>
      </c>
      <c r="G18" s="25">
        <v>3</v>
      </c>
      <c r="H18" s="12"/>
      <c r="I18" s="12"/>
    </row>
    <row r="19" spans="1:9" ht="13.5">
      <c r="A19" s="1" t="s">
        <v>70</v>
      </c>
      <c r="B19" s="33">
        <v>101</v>
      </c>
      <c r="C19" s="71">
        <v>15</v>
      </c>
      <c r="D19" s="71">
        <v>5</v>
      </c>
      <c r="E19" s="71">
        <v>223</v>
      </c>
      <c r="F19" s="71">
        <v>10</v>
      </c>
      <c r="G19" s="25">
        <v>2</v>
      </c>
      <c r="H19" s="12"/>
      <c r="I19" s="12"/>
    </row>
    <row r="20" spans="1:9" ht="13.5">
      <c r="A20" s="1" t="s">
        <v>71</v>
      </c>
      <c r="B20" s="33">
        <v>29</v>
      </c>
      <c r="C20" s="71">
        <v>5</v>
      </c>
      <c r="D20" s="71">
        <v>8</v>
      </c>
      <c r="E20" s="71">
        <v>61</v>
      </c>
      <c r="F20" s="71">
        <v>12</v>
      </c>
      <c r="G20" s="25">
        <v>2</v>
      </c>
      <c r="H20" s="12"/>
      <c r="I20" s="12"/>
    </row>
    <row r="21" spans="1:9" ht="13.5">
      <c r="A21" s="1" t="s">
        <v>72</v>
      </c>
      <c r="B21" s="33">
        <v>7</v>
      </c>
      <c r="C21" s="71">
        <v>1</v>
      </c>
      <c r="D21" s="71">
        <v>0</v>
      </c>
      <c r="E21" s="71">
        <v>8</v>
      </c>
      <c r="F21" s="71">
        <v>0</v>
      </c>
      <c r="G21" s="25">
        <v>0</v>
      </c>
      <c r="H21" s="12"/>
      <c r="I21" s="12"/>
    </row>
    <row r="22" spans="1:9" ht="13.5">
      <c r="A22" s="1" t="s">
        <v>73</v>
      </c>
      <c r="B22" s="33">
        <v>119</v>
      </c>
      <c r="C22" s="71">
        <v>14</v>
      </c>
      <c r="D22" s="71">
        <v>10</v>
      </c>
      <c r="E22" s="71">
        <v>254</v>
      </c>
      <c r="F22" s="71">
        <v>29</v>
      </c>
      <c r="G22" s="25">
        <v>5</v>
      </c>
      <c r="H22" s="12"/>
      <c r="I22" s="12"/>
    </row>
    <row r="23" spans="1:9" ht="13.5">
      <c r="A23" s="1" t="s">
        <v>74</v>
      </c>
      <c r="B23" s="33">
        <v>29</v>
      </c>
      <c r="C23" s="71">
        <v>1</v>
      </c>
      <c r="D23" s="71">
        <v>3</v>
      </c>
      <c r="E23" s="71">
        <v>71</v>
      </c>
      <c r="F23" s="71">
        <v>2</v>
      </c>
      <c r="G23" s="25">
        <v>2</v>
      </c>
      <c r="H23" s="12"/>
      <c r="I23" s="12"/>
    </row>
    <row r="24" spans="1:9" ht="13.5">
      <c r="A24" s="1" t="s">
        <v>75</v>
      </c>
      <c r="B24" s="33">
        <v>88</v>
      </c>
      <c r="C24" s="71">
        <v>22</v>
      </c>
      <c r="D24" s="71">
        <v>9</v>
      </c>
      <c r="E24" s="71">
        <v>270</v>
      </c>
      <c r="F24" s="71">
        <v>63</v>
      </c>
      <c r="G24" s="25">
        <v>4</v>
      </c>
      <c r="H24" s="12"/>
      <c r="I24" s="12"/>
    </row>
    <row r="25" spans="1:9" ht="13.5">
      <c r="A25" s="1" t="s">
        <v>76</v>
      </c>
      <c r="B25" s="33">
        <v>23</v>
      </c>
      <c r="C25" s="71">
        <v>1</v>
      </c>
      <c r="D25" s="71">
        <v>4</v>
      </c>
      <c r="E25" s="71">
        <v>37</v>
      </c>
      <c r="F25" s="71">
        <v>3</v>
      </c>
      <c r="G25" s="25">
        <v>1</v>
      </c>
      <c r="H25" s="12"/>
      <c r="I25" s="12"/>
    </row>
    <row r="26" spans="1:9" ht="13.5">
      <c r="A26" s="1" t="s">
        <v>77</v>
      </c>
      <c r="B26" s="33">
        <v>27</v>
      </c>
      <c r="C26" s="71">
        <v>8</v>
      </c>
      <c r="D26" s="71">
        <v>7</v>
      </c>
      <c r="E26" s="71">
        <v>107</v>
      </c>
      <c r="F26" s="71">
        <v>0</v>
      </c>
      <c r="G26" s="25">
        <v>0</v>
      </c>
      <c r="H26" s="12"/>
      <c r="I26" s="12"/>
    </row>
    <row r="27" spans="1:9" ht="13.5">
      <c r="A27" s="1" t="s">
        <v>78</v>
      </c>
      <c r="B27" s="33">
        <v>52</v>
      </c>
      <c r="C27" s="71">
        <v>7</v>
      </c>
      <c r="D27" s="71">
        <v>7</v>
      </c>
      <c r="E27" s="71">
        <v>132</v>
      </c>
      <c r="F27" s="71">
        <v>2</v>
      </c>
      <c r="G27" s="25">
        <v>2</v>
      </c>
      <c r="H27" s="12"/>
      <c r="I27" s="12"/>
    </row>
    <row r="28" spans="1:9" ht="13.5">
      <c r="A28" s="1" t="s">
        <v>79</v>
      </c>
      <c r="B28" s="33">
        <v>17</v>
      </c>
      <c r="C28" s="71">
        <v>1</v>
      </c>
      <c r="D28" s="71">
        <v>3</v>
      </c>
      <c r="E28" s="71">
        <v>72</v>
      </c>
      <c r="F28" s="71">
        <v>8</v>
      </c>
      <c r="G28" s="25">
        <v>0</v>
      </c>
      <c r="H28" s="12"/>
      <c r="I28" s="12"/>
    </row>
    <row r="29" spans="1:9" ht="13.5">
      <c r="A29" s="1" t="s">
        <v>80</v>
      </c>
      <c r="B29" s="33">
        <v>32</v>
      </c>
      <c r="C29" s="71">
        <v>3</v>
      </c>
      <c r="D29" s="71">
        <v>2</v>
      </c>
      <c r="E29" s="71">
        <v>97</v>
      </c>
      <c r="F29" s="71">
        <v>16</v>
      </c>
      <c r="G29" s="25">
        <v>1</v>
      </c>
      <c r="H29" s="12"/>
      <c r="I29" s="12"/>
    </row>
    <row r="30" spans="1:9" ht="13.5">
      <c r="A30" s="1" t="s">
        <v>81</v>
      </c>
      <c r="B30" s="33">
        <v>26</v>
      </c>
      <c r="C30" s="71">
        <v>3</v>
      </c>
      <c r="D30" s="71">
        <v>4</v>
      </c>
      <c r="E30" s="71">
        <v>136</v>
      </c>
      <c r="F30" s="71">
        <v>3</v>
      </c>
      <c r="G30" s="25">
        <v>2</v>
      </c>
      <c r="H30" s="12"/>
      <c r="I30" s="12"/>
    </row>
    <row r="31" spans="1:9" ht="13.5">
      <c r="A31" s="1" t="s">
        <v>82</v>
      </c>
      <c r="B31" s="33">
        <v>14</v>
      </c>
      <c r="C31" s="71">
        <v>4</v>
      </c>
      <c r="D31" s="71">
        <v>0</v>
      </c>
      <c r="E31" s="71">
        <v>53</v>
      </c>
      <c r="F31" s="71">
        <v>7</v>
      </c>
      <c r="G31" s="25">
        <v>0</v>
      </c>
      <c r="H31" s="12"/>
      <c r="I31" s="12"/>
    </row>
    <row r="32" spans="1:9" ht="13.5">
      <c r="A32" s="1" t="s">
        <v>83</v>
      </c>
      <c r="B32" s="33">
        <v>8</v>
      </c>
      <c r="C32" s="71">
        <v>1</v>
      </c>
      <c r="D32" s="71">
        <v>0</v>
      </c>
      <c r="E32" s="71">
        <v>13</v>
      </c>
      <c r="F32" s="71">
        <v>4</v>
      </c>
      <c r="G32" s="25">
        <v>0</v>
      </c>
      <c r="H32" s="12"/>
      <c r="I32" s="12"/>
    </row>
    <row r="33" spans="1:9" ht="13.5">
      <c r="A33" s="1" t="s">
        <v>96</v>
      </c>
      <c r="B33" s="49">
        <v>395</v>
      </c>
      <c r="C33" s="72">
        <v>33</v>
      </c>
      <c r="D33" s="72">
        <v>35</v>
      </c>
      <c r="E33" s="72">
        <v>648</v>
      </c>
      <c r="F33" s="72">
        <v>48</v>
      </c>
      <c r="G33" s="73">
        <v>11</v>
      </c>
      <c r="H33" s="12"/>
      <c r="I33" s="12"/>
    </row>
    <row r="34" spans="1:9" ht="13.5">
      <c r="A34" s="8" t="s">
        <v>0</v>
      </c>
      <c r="B34" s="19">
        <f aca="true" t="shared" si="0" ref="B34:G34">SUM(B6:B33)</f>
        <v>1509</v>
      </c>
      <c r="C34" s="19">
        <f t="shared" si="0"/>
        <v>186</v>
      </c>
      <c r="D34" s="19">
        <f t="shared" si="0"/>
        <v>146</v>
      </c>
      <c r="E34" s="19">
        <f t="shared" si="0"/>
        <v>3495</v>
      </c>
      <c r="F34" s="19">
        <f t="shared" si="0"/>
        <v>262</v>
      </c>
      <c r="G34" s="19">
        <f t="shared" si="0"/>
        <v>57</v>
      </c>
      <c r="H34" s="12"/>
      <c r="I34" s="12"/>
    </row>
  </sheetData>
  <sheetProtection selectLockedCells="1"/>
  <mergeCells count="2">
    <mergeCell ref="B2:G2"/>
    <mergeCell ref="B1:G1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&amp;C&amp;"Helv,Bold"IDAHO COUNTY RESULTS
GENERAL ELECTION    NOVEMBER 4,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zoomScalePageLayoutView="0" workbookViewId="0" topLeftCell="A1">
      <pane xSplit="1" ySplit="5" topLeftCell="B8" activePane="bottomRight" state="frozen"/>
      <selection pane="topLeft" activeCell="G32" sqref="G32"/>
      <selection pane="topRight" activeCell="G32" sqref="G32"/>
      <selection pane="bottomLeft" activeCell="G32" sqref="G32"/>
      <selection pane="bottomRight" activeCell="F10" sqref="F10"/>
    </sheetView>
  </sheetViews>
  <sheetFormatPr defaultColWidth="9.140625" defaultRowHeight="12.75"/>
  <cols>
    <col min="1" max="1" width="14.421875" style="18" bestFit="1" customWidth="1"/>
    <col min="2" max="2" width="8.7109375" style="18" customWidth="1"/>
    <col min="3" max="6" width="8.7109375" style="37" customWidth="1"/>
    <col min="7" max="9" width="8.7109375" style="18" customWidth="1"/>
    <col min="10" max="16384" width="9.140625" style="12" customWidth="1"/>
  </cols>
  <sheetData>
    <row r="1" spans="1:9" ht="13.5">
      <c r="A1" s="26"/>
      <c r="B1" s="103"/>
      <c r="C1" s="104"/>
      <c r="D1" s="104"/>
      <c r="E1" s="104"/>
      <c r="F1" s="105"/>
      <c r="G1" s="106" t="s">
        <v>1</v>
      </c>
      <c r="H1" s="107"/>
      <c r="I1" s="108"/>
    </row>
    <row r="2" spans="1:9" ht="13.5">
      <c r="A2" s="29"/>
      <c r="B2" s="94" t="s">
        <v>2</v>
      </c>
      <c r="C2" s="100"/>
      <c r="D2" s="100"/>
      <c r="E2" s="100"/>
      <c r="F2" s="95"/>
      <c r="G2" s="94" t="s">
        <v>2</v>
      </c>
      <c r="H2" s="100"/>
      <c r="I2" s="95"/>
    </row>
    <row r="3" spans="1:9" ht="13.5">
      <c r="A3" s="30"/>
      <c r="B3" s="2" t="s">
        <v>120</v>
      </c>
      <c r="C3" s="2" t="s">
        <v>120</v>
      </c>
      <c r="D3" s="2" t="s">
        <v>120</v>
      </c>
      <c r="E3" s="2" t="s">
        <v>120</v>
      </c>
      <c r="F3" s="2" t="s">
        <v>120</v>
      </c>
      <c r="G3" s="2" t="s">
        <v>107</v>
      </c>
      <c r="H3" s="2" t="s">
        <v>4</v>
      </c>
      <c r="I3" s="2" t="s">
        <v>3</v>
      </c>
    </row>
    <row r="4" spans="1:9" ht="87.75" customHeight="1" thickBot="1">
      <c r="A4" s="31" t="s">
        <v>16</v>
      </c>
      <c r="B4" s="6" t="s">
        <v>124</v>
      </c>
      <c r="C4" s="6" t="s">
        <v>108</v>
      </c>
      <c r="D4" s="6" t="s">
        <v>109</v>
      </c>
      <c r="E4" s="6" t="s">
        <v>103</v>
      </c>
      <c r="F4" s="6" t="s">
        <v>104</v>
      </c>
      <c r="G4" s="6" t="s">
        <v>110</v>
      </c>
      <c r="H4" s="6" t="s">
        <v>33</v>
      </c>
      <c r="I4" s="6" t="s">
        <v>47</v>
      </c>
    </row>
    <row r="5" spans="1:9" ht="14.25" thickBot="1">
      <c r="A5" s="14"/>
      <c r="B5" s="15"/>
      <c r="C5" s="15"/>
      <c r="D5" s="15"/>
      <c r="E5" s="15"/>
      <c r="F5" s="15"/>
      <c r="G5" s="15"/>
      <c r="H5" s="15"/>
      <c r="I5" s="16"/>
    </row>
    <row r="6" spans="1:9" ht="13.5">
      <c r="A6" s="1" t="s">
        <v>57</v>
      </c>
      <c r="B6" s="32">
        <v>0</v>
      </c>
      <c r="C6" s="70">
        <v>0</v>
      </c>
      <c r="D6" s="70">
        <v>0</v>
      </c>
      <c r="E6" s="70">
        <v>0</v>
      </c>
      <c r="F6" s="21">
        <v>0</v>
      </c>
      <c r="G6" s="32">
        <v>5</v>
      </c>
      <c r="H6" s="70">
        <v>40</v>
      </c>
      <c r="I6" s="21">
        <v>10</v>
      </c>
    </row>
    <row r="7" spans="1:9" ht="13.5">
      <c r="A7" s="1" t="s">
        <v>58</v>
      </c>
      <c r="B7" s="33">
        <v>0</v>
      </c>
      <c r="C7" s="71">
        <v>0</v>
      </c>
      <c r="D7" s="71">
        <v>0</v>
      </c>
      <c r="E7" s="71">
        <v>0</v>
      </c>
      <c r="F7" s="25">
        <v>0</v>
      </c>
      <c r="G7" s="33">
        <v>11</v>
      </c>
      <c r="H7" s="71">
        <v>127</v>
      </c>
      <c r="I7" s="25">
        <v>14</v>
      </c>
    </row>
    <row r="8" spans="1:9" ht="13.5">
      <c r="A8" s="1" t="s">
        <v>59</v>
      </c>
      <c r="B8" s="33">
        <v>0</v>
      </c>
      <c r="C8" s="71">
        <v>0</v>
      </c>
      <c r="D8" s="71">
        <v>0</v>
      </c>
      <c r="E8" s="71">
        <v>0</v>
      </c>
      <c r="F8" s="25">
        <v>0</v>
      </c>
      <c r="G8" s="33">
        <v>7</v>
      </c>
      <c r="H8" s="71">
        <v>167</v>
      </c>
      <c r="I8" s="25">
        <v>40</v>
      </c>
    </row>
    <row r="9" spans="1:9" ht="13.5">
      <c r="A9" s="1" t="s">
        <v>60</v>
      </c>
      <c r="B9" s="33">
        <v>0</v>
      </c>
      <c r="C9" s="71">
        <v>0</v>
      </c>
      <c r="D9" s="71">
        <v>1</v>
      </c>
      <c r="E9" s="71">
        <v>0</v>
      </c>
      <c r="F9" s="25">
        <v>0</v>
      </c>
      <c r="G9" s="33">
        <v>5</v>
      </c>
      <c r="H9" s="71">
        <v>137</v>
      </c>
      <c r="I9" s="25">
        <v>34</v>
      </c>
    </row>
    <row r="10" spans="1:9" ht="13.5">
      <c r="A10" s="1" t="s">
        <v>61</v>
      </c>
      <c r="B10" s="33">
        <v>0</v>
      </c>
      <c r="C10" s="71">
        <v>0</v>
      </c>
      <c r="D10" s="71">
        <v>0</v>
      </c>
      <c r="E10" s="71">
        <v>0</v>
      </c>
      <c r="F10" s="25">
        <v>0</v>
      </c>
      <c r="G10" s="33">
        <v>8</v>
      </c>
      <c r="H10" s="71">
        <v>61</v>
      </c>
      <c r="I10" s="25">
        <v>16</v>
      </c>
    </row>
    <row r="11" spans="1:9" ht="13.5">
      <c r="A11" s="1" t="s">
        <v>62</v>
      </c>
      <c r="B11" s="33">
        <v>0</v>
      </c>
      <c r="C11" s="71">
        <v>0</v>
      </c>
      <c r="D11" s="71">
        <v>0</v>
      </c>
      <c r="E11" s="71">
        <v>0</v>
      </c>
      <c r="F11" s="25">
        <v>0</v>
      </c>
      <c r="G11" s="33">
        <v>3</v>
      </c>
      <c r="H11" s="71">
        <v>69</v>
      </c>
      <c r="I11" s="25">
        <v>13</v>
      </c>
    </row>
    <row r="12" spans="1:9" ht="13.5">
      <c r="A12" s="1" t="s">
        <v>63</v>
      </c>
      <c r="B12" s="33">
        <v>0</v>
      </c>
      <c r="C12" s="71">
        <v>0</v>
      </c>
      <c r="D12" s="71">
        <v>0</v>
      </c>
      <c r="E12" s="71">
        <v>0</v>
      </c>
      <c r="F12" s="25">
        <v>0</v>
      </c>
      <c r="G12" s="33">
        <v>5</v>
      </c>
      <c r="H12" s="71">
        <v>112</v>
      </c>
      <c r="I12" s="25">
        <v>18</v>
      </c>
    </row>
    <row r="13" spans="1:9" ht="13.5">
      <c r="A13" s="1" t="s">
        <v>64</v>
      </c>
      <c r="B13" s="33">
        <v>0</v>
      </c>
      <c r="C13" s="71">
        <v>0</v>
      </c>
      <c r="D13" s="71">
        <v>0</v>
      </c>
      <c r="E13" s="71">
        <v>0</v>
      </c>
      <c r="F13" s="25">
        <v>0</v>
      </c>
      <c r="G13" s="33">
        <v>3</v>
      </c>
      <c r="H13" s="71">
        <v>97</v>
      </c>
      <c r="I13" s="25">
        <v>30</v>
      </c>
    </row>
    <row r="14" spans="1:9" ht="13.5">
      <c r="A14" s="1" t="s">
        <v>65</v>
      </c>
      <c r="B14" s="33">
        <v>0</v>
      </c>
      <c r="C14" s="71">
        <v>0</v>
      </c>
      <c r="D14" s="71">
        <v>0</v>
      </c>
      <c r="E14" s="71">
        <v>0</v>
      </c>
      <c r="F14" s="25">
        <v>0</v>
      </c>
      <c r="G14" s="33">
        <v>12</v>
      </c>
      <c r="H14" s="71">
        <v>72</v>
      </c>
      <c r="I14" s="25">
        <v>15</v>
      </c>
    </row>
    <row r="15" spans="1:9" ht="13.5">
      <c r="A15" s="1" t="s">
        <v>66</v>
      </c>
      <c r="B15" s="33">
        <v>0</v>
      </c>
      <c r="C15" s="71">
        <v>0</v>
      </c>
      <c r="D15" s="71">
        <v>0</v>
      </c>
      <c r="E15" s="71">
        <v>0</v>
      </c>
      <c r="F15" s="25">
        <v>0</v>
      </c>
      <c r="G15" s="33">
        <v>11</v>
      </c>
      <c r="H15" s="71">
        <v>156</v>
      </c>
      <c r="I15" s="25">
        <v>36</v>
      </c>
    </row>
    <row r="16" spans="1:9" ht="13.5">
      <c r="A16" s="1" t="s">
        <v>67</v>
      </c>
      <c r="B16" s="33">
        <v>0</v>
      </c>
      <c r="C16" s="71">
        <v>0</v>
      </c>
      <c r="D16" s="71">
        <v>0</v>
      </c>
      <c r="E16" s="71">
        <v>0</v>
      </c>
      <c r="F16" s="25">
        <v>0</v>
      </c>
      <c r="G16" s="33">
        <v>13</v>
      </c>
      <c r="H16" s="71">
        <v>131</v>
      </c>
      <c r="I16" s="25">
        <v>42</v>
      </c>
    </row>
    <row r="17" spans="1:9" ht="13.5">
      <c r="A17" s="1" t="s">
        <v>68</v>
      </c>
      <c r="B17" s="33">
        <v>0</v>
      </c>
      <c r="C17" s="71">
        <v>0</v>
      </c>
      <c r="D17" s="71">
        <v>0</v>
      </c>
      <c r="E17" s="71">
        <v>0</v>
      </c>
      <c r="F17" s="25">
        <v>0</v>
      </c>
      <c r="G17" s="33">
        <v>9</v>
      </c>
      <c r="H17" s="71">
        <v>143</v>
      </c>
      <c r="I17" s="25">
        <v>38</v>
      </c>
    </row>
    <row r="18" spans="1:9" ht="13.5">
      <c r="A18" s="1" t="s">
        <v>69</v>
      </c>
      <c r="B18" s="33">
        <v>0</v>
      </c>
      <c r="C18" s="71">
        <v>0</v>
      </c>
      <c r="D18" s="71">
        <v>0</v>
      </c>
      <c r="E18" s="71">
        <v>0</v>
      </c>
      <c r="F18" s="25">
        <v>0</v>
      </c>
      <c r="G18" s="33">
        <v>19</v>
      </c>
      <c r="H18" s="71">
        <v>221</v>
      </c>
      <c r="I18" s="25">
        <v>58</v>
      </c>
    </row>
    <row r="19" spans="1:9" ht="13.5">
      <c r="A19" s="1" t="s">
        <v>70</v>
      </c>
      <c r="B19" s="33">
        <v>0</v>
      </c>
      <c r="C19" s="71">
        <v>0</v>
      </c>
      <c r="D19" s="71">
        <v>0</v>
      </c>
      <c r="E19" s="71">
        <v>0</v>
      </c>
      <c r="F19" s="25">
        <v>0</v>
      </c>
      <c r="G19" s="33">
        <v>20</v>
      </c>
      <c r="H19" s="71">
        <v>253</v>
      </c>
      <c r="I19" s="25">
        <v>65</v>
      </c>
    </row>
    <row r="20" spans="1:9" ht="13.5">
      <c r="A20" s="1" t="s">
        <v>71</v>
      </c>
      <c r="B20" s="33">
        <v>0</v>
      </c>
      <c r="C20" s="71">
        <v>0</v>
      </c>
      <c r="D20" s="71">
        <v>0</v>
      </c>
      <c r="E20" s="71">
        <v>0</v>
      </c>
      <c r="F20" s="25">
        <v>0</v>
      </c>
      <c r="G20" s="33">
        <v>16</v>
      </c>
      <c r="H20" s="71">
        <v>77</v>
      </c>
      <c r="I20" s="25">
        <v>23</v>
      </c>
    </row>
    <row r="21" spans="1:9" ht="13.5">
      <c r="A21" s="1" t="s">
        <v>72</v>
      </c>
      <c r="B21" s="33">
        <v>0</v>
      </c>
      <c r="C21" s="71">
        <v>0</v>
      </c>
      <c r="D21" s="71">
        <v>0</v>
      </c>
      <c r="E21" s="71">
        <v>0</v>
      </c>
      <c r="F21" s="25">
        <v>0</v>
      </c>
      <c r="G21" s="33">
        <v>1</v>
      </c>
      <c r="H21" s="71">
        <v>11</v>
      </c>
      <c r="I21" s="25">
        <v>4</v>
      </c>
    </row>
    <row r="22" spans="1:9" ht="13.5">
      <c r="A22" s="1" t="s">
        <v>73</v>
      </c>
      <c r="B22" s="33">
        <v>0</v>
      </c>
      <c r="C22" s="71">
        <v>0</v>
      </c>
      <c r="D22" s="71">
        <v>0</v>
      </c>
      <c r="E22" s="71">
        <v>0</v>
      </c>
      <c r="F22" s="25">
        <v>0</v>
      </c>
      <c r="G22" s="33">
        <v>26</v>
      </c>
      <c r="H22" s="71">
        <v>300</v>
      </c>
      <c r="I22" s="25">
        <v>95</v>
      </c>
    </row>
    <row r="23" spans="1:9" ht="13.5">
      <c r="A23" s="1" t="s">
        <v>74</v>
      </c>
      <c r="B23" s="33">
        <v>0</v>
      </c>
      <c r="C23" s="71">
        <v>0</v>
      </c>
      <c r="D23" s="71">
        <v>0</v>
      </c>
      <c r="E23" s="71">
        <v>0</v>
      </c>
      <c r="F23" s="25">
        <v>0</v>
      </c>
      <c r="G23" s="33">
        <v>2</v>
      </c>
      <c r="H23" s="71">
        <v>83</v>
      </c>
      <c r="I23" s="25">
        <v>20</v>
      </c>
    </row>
    <row r="24" spans="1:9" ht="13.5">
      <c r="A24" s="1" t="s">
        <v>75</v>
      </c>
      <c r="B24" s="33">
        <v>0</v>
      </c>
      <c r="C24" s="71">
        <v>0</v>
      </c>
      <c r="D24" s="71">
        <v>0</v>
      </c>
      <c r="E24" s="71">
        <v>0</v>
      </c>
      <c r="F24" s="25">
        <v>0</v>
      </c>
      <c r="G24" s="33">
        <v>56</v>
      </c>
      <c r="H24" s="71">
        <v>334</v>
      </c>
      <c r="I24" s="25">
        <v>65</v>
      </c>
    </row>
    <row r="25" spans="1:9" ht="13.5">
      <c r="A25" s="1" t="s">
        <v>76</v>
      </c>
      <c r="B25" s="33">
        <v>0</v>
      </c>
      <c r="C25" s="71">
        <v>0</v>
      </c>
      <c r="D25" s="71">
        <v>0</v>
      </c>
      <c r="E25" s="71">
        <v>0</v>
      </c>
      <c r="F25" s="25">
        <v>0</v>
      </c>
      <c r="G25" s="33">
        <v>3</v>
      </c>
      <c r="H25" s="71">
        <v>45</v>
      </c>
      <c r="I25" s="25">
        <v>20</v>
      </c>
    </row>
    <row r="26" spans="1:9" ht="13.5">
      <c r="A26" s="1" t="s">
        <v>77</v>
      </c>
      <c r="B26" s="33">
        <v>0</v>
      </c>
      <c r="C26" s="71">
        <v>0</v>
      </c>
      <c r="D26" s="71">
        <v>0</v>
      </c>
      <c r="E26" s="71">
        <v>1</v>
      </c>
      <c r="F26" s="25">
        <v>0</v>
      </c>
      <c r="G26" s="33">
        <v>11</v>
      </c>
      <c r="H26" s="71">
        <v>115</v>
      </c>
      <c r="I26" s="25">
        <v>23</v>
      </c>
    </row>
    <row r="27" spans="1:9" ht="13.5">
      <c r="A27" s="1" t="s">
        <v>78</v>
      </c>
      <c r="B27" s="33">
        <v>0</v>
      </c>
      <c r="C27" s="71">
        <v>0</v>
      </c>
      <c r="D27" s="71">
        <v>0</v>
      </c>
      <c r="E27" s="71">
        <v>0</v>
      </c>
      <c r="F27" s="25">
        <v>0</v>
      </c>
      <c r="G27" s="33">
        <v>10</v>
      </c>
      <c r="H27" s="71">
        <v>149</v>
      </c>
      <c r="I27" s="25">
        <v>42</v>
      </c>
    </row>
    <row r="28" spans="1:9" ht="13.5">
      <c r="A28" s="1" t="s">
        <v>79</v>
      </c>
      <c r="B28" s="33">
        <v>0</v>
      </c>
      <c r="C28" s="71">
        <v>0</v>
      </c>
      <c r="D28" s="71">
        <v>0</v>
      </c>
      <c r="E28" s="71">
        <v>0</v>
      </c>
      <c r="F28" s="25">
        <v>0</v>
      </c>
      <c r="G28" s="33">
        <v>5</v>
      </c>
      <c r="H28" s="71">
        <v>87</v>
      </c>
      <c r="I28" s="25">
        <v>14</v>
      </c>
    </row>
    <row r="29" spans="1:9" ht="13.5">
      <c r="A29" s="1" t="s">
        <v>80</v>
      </c>
      <c r="B29" s="33">
        <v>0</v>
      </c>
      <c r="C29" s="71">
        <v>0</v>
      </c>
      <c r="D29" s="71">
        <v>0</v>
      </c>
      <c r="E29" s="71">
        <v>0</v>
      </c>
      <c r="F29" s="25">
        <v>0</v>
      </c>
      <c r="G29" s="33">
        <v>12</v>
      </c>
      <c r="H29" s="71">
        <v>114</v>
      </c>
      <c r="I29" s="25">
        <v>20</v>
      </c>
    </row>
    <row r="30" spans="1:9" ht="13.5">
      <c r="A30" s="1" t="s">
        <v>81</v>
      </c>
      <c r="B30" s="33">
        <v>0</v>
      </c>
      <c r="C30" s="71">
        <v>0</v>
      </c>
      <c r="D30" s="71">
        <v>0</v>
      </c>
      <c r="E30" s="71">
        <v>0</v>
      </c>
      <c r="F30" s="25">
        <v>0</v>
      </c>
      <c r="G30" s="33">
        <v>6</v>
      </c>
      <c r="H30" s="71">
        <v>139</v>
      </c>
      <c r="I30" s="25">
        <v>24</v>
      </c>
    </row>
    <row r="31" spans="1:9" ht="13.5">
      <c r="A31" s="1" t="s">
        <v>82</v>
      </c>
      <c r="B31" s="33">
        <v>0</v>
      </c>
      <c r="C31" s="71">
        <v>0</v>
      </c>
      <c r="D31" s="71">
        <v>0</v>
      </c>
      <c r="E31" s="71">
        <v>0</v>
      </c>
      <c r="F31" s="25">
        <v>0</v>
      </c>
      <c r="G31" s="33">
        <v>11</v>
      </c>
      <c r="H31" s="71">
        <v>61</v>
      </c>
      <c r="I31" s="25">
        <v>9</v>
      </c>
    </row>
    <row r="32" spans="1:9" ht="13.5">
      <c r="A32" s="1" t="s">
        <v>83</v>
      </c>
      <c r="B32" s="33">
        <v>0</v>
      </c>
      <c r="C32" s="71">
        <v>0</v>
      </c>
      <c r="D32" s="71">
        <v>0</v>
      </c>
      <c r="E32" s="71">
        <v>0</v>
      </c>
      <c r="F32" s="25">
        <v>0</v>
      </c>
      <c r="G32" s="33">
        <v>4</v>
      </c>
      <c r="H32" s="71">
        <v>15</v>
      </c>
      <c r="I32" s="25">
        <v>6</v>
      </c>
    </row>
    <row r="33" spans="1:9" ht="13.5">
      <c r="A33" s="1" t="s">
        <v>96</v>
      </c>
      <c r="B33" s="49">
        <v>0</v>
      </c>
      <c r="C33" s="72">
        <v>0</v>
      </c>
      <c r="D33" s="72">
        <v>0</v>
      </c>
      <c r="E33" s="72">
        <v>0</v>
      </c>
      <c r="F33" s="73">
        <v>0</v>
      </c>
      <c r="G33" s="49">
        <v>72</v>
      </c>
      <c r="H33" s="72">
        <v>752</v>
      </c>
      <c r="I33" s="73">
        <v>332</v>
      </c>
    </row>
    <row r="34" spans="1:9" ht="13.5">
      <c r="A34" s="8" t="s">
        <v>0</v>
      </c>
      <c r="B34" s="19">
        <f aca="true" t="shared" si="0" ref="B34:I34">SUM(B6:B33)</f>
        <v>0</v>
      </c>
      <c r="C34" s="19">
        <f t="shared" si="0"/>
        <v>0</v>
      </c>
      <c r="D34" s="19">
        <f t="shared" si="0"/>
        <v>1</v>
      </c>
      <c r="E34" s="19">
        <f t="shared" si="0"/>
        <v>1</v>
      </c>
      <c r="F34" s="19">
        <f t="shared" si="0"/>
        <v>0</v>
      </c>
      <c r="G34" s="19">
        <f t="shared" si="0"/>
        <v>366</v>
      </c>
      <c r="H34" s="19">
        <f t="shared" si="0"/>
        <v>4068</v>
      </c>
      <c r="I34" s="19">
        <f t="shared" si="0"/>
        <v>1126</v>
      </c>
    </row>
    <row r="35" spans="7:9" ht="13.5">
      <c r="G35" s="36"/>
      <c r="H35" s="36"/>
      <c r="I35" s="36"/>
    </row>
  </sheetData>
  <sheetProtection selectLockedCells="1"/>
  <mergeCells count="4">
    <mergeCell ref="B1:F1"/>
    <mergeCell ref="B2:F2"/>
    <mergeCell ref="G1:I1"/>
    <mergeCell ref="G2:I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&amp;C&amp;"Helv,Bold"IDAHO COUNTY RESULTS
GENERAL ELECTION    NOVEMBER 4,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00" zoomScalePageLayoutView="0" workbookViewId="0" topLeftCell="A1">
      <pane xSplit="1" ySplit="5" topLeftCell="B15" activePane="bottomRight" state="frozen"/>
      <selection pane="topLeft" activeCell="G32" sqref="G32"/>
      <selection pane="topRight" activeCell="G32" sqref="G32"/>
      <selection pane="bottomLeft" activeCell="G32" sqref="G32"/>
      <selection pane="bottomRight" activeCell="F25" sqref="F25"/>
    </sheetView>
  </sheetViews>
  <sheetFormatPr defaultColWidth="9.140625" defaultRowHeight="12.75"/>
  <cols>
    <col min="1" max="1" width="14.57421875" style="18" customWidth="1"/>
    <col min="2" max="3" width="8.7109375" style="12" customWidth="1"/>
    <col min="4" max="4" width="11.7109375" style="12" bestFit="1" customWidth="1"/>
    <col min="5" max="8" width="8.7109375" style="12" customWidth="1"/>
    <col min="9" max="16384" width="9.140625" style="12" customWidth="1"/>
  </cols>
  <sheetData>
    <row r="1" spans="1:8" ht="13.5">
      <c r="A1" s="26"/>
      <c r="B1" s="106" t="s">
        <v>5</v>
      </c>
      <c r="C1" s="107"/>
      <c r="D1" s="69" t="s">
        <v>6</v>
      </c>
      <c r="E1" s="111" t="s">
        <v>6</v>
      </c>
      <c r="F1" s="112"/>
      <c r="G1" s="109" t="s">
        <v>7</v>
      </c>
      <c r="H1" s="109"/>
    </row>
    <row r="2" spans="1:8" s="28" customFormat="1" ht="13.5">
      <c r="A2" s="29"/>
      <c r="B2" s="94" t="s">
        <v>9</v>
      </c>
      <c r="C2" s="100"/>
      <c r="D2" s="40" t="s">
        <v>10</v>
      </c>
      <c r="E2" s="94" t="s">
        <v>11</v>
      </c>
      <c r="F2" s="95"/>
      <c r="G2" s="110" t="s">
        <v>12</v>
      </c>
      <c r="H2" s="110"/>
    </row>
    <row r="3" spans="1:8" ht="13.5" customHeight="1">
      <c r="A3" s="30"/>
      <c r="B3" s="2" t="s">
        <v>4</v>
      </c>
      <c r="C3" s="2" t="s">
        <v>3</v>
      </c>
      <c r="D3" s="2" t="s">
        <v>4</v>
      </c>
      <c r="E3" s="2" t="s">
        <v>4</v>
      </c>
      <c r="F3" s="2" t="s">
        <v>3</v>
      </c>
      <c r="G3" s="2" t="s">
        <v>3</v>
      </c>
      <c r="H3" s="3" t="s">
        <v>4</v>
      </c>
    </row>
    <row r="4" spans="1:8" s="13" customFormat="1" ht="87.75" customHeight="1" thickBot="1">
      <c r="A4" s="31" t="s">
        <v>16</v>
      </c>
      <c r="B4" s="4" t="s">
        <v>39</v>
      </c>
      <c r="C4" s="4" t="s">
        <v>56</v>
      </c>
      <c r="D4" s="4" t="s">
        <v>48</v>
      </c>
      <c r="E4" s="4" t="s">
        <v>34</v>
      </c>
      <c r="F4" s="4" t="s">
        <v>49</v>
      </c>
      <c r="G4" s="5" t="s">
        <v>50</v>
      </c>
      <c r="H4" s="5" t="s">
        <v>35</v>
      </c>
    </row>
    <row r="5" spans="1:8" s="17" customFormat="1" ht="14.25" thickBot="1">
      <c r="A5" s="14"/>
      <c r="B5" s="15"/>
      <c r="C5" s="15"/>
      <c r="D5" s="15"/>
      <c r="E5" s="15"/>
      <c r="F5" s="15"/>
      <c r="G5" s="15"/>
      <c r="H5" s="16"/>
    </row>
    <row r="6" spans="1:8" s="17" customFormat="1" ht="13.5">
      <c r="A6" s="1" t="s">
        <v>57</v>
      </c>
      <c r="B6" s="32">
        <v>42</v>
      </c>
      <c r="C6" s="21">
        <v>15</v>
      </c>
      <c r="D6" s="32">
        <v>51</v>
      </c>
      <c r="E6" s="32">
        <v>43</v>
      </c>
      <c r="F6" s="21">
        <v>13</v>
      </c>
      <c r="G6" s="32">
        <v>8</v>
      </c>
      <c r="H6" s="21">
        <v>47</v>
      </c>
    </row>
    <row r="7" spans="1:8" s="17" customFormat="1" ht="13.5">
      <c r="A7" s="1" t="s">
        <v>58</v>
      </c>
      <c r="B7" s="33">
        <v>133</v>
      </c>
      <c r="C7" s="25">
        <v>20</v>
      </c>
      <c r="D7" s="33">
        <v>136</v>
      </c>
      <c r="E7" s="33">
        <v>132</v>
      </c>
      <c r="F7" s="25">
        <v>22</v>
      </c>
      <c r="G7" s="33">
        <v>17</v>
      </c>
      <c r="H7" s="25">
        <v>135</v>
      </c>
    </row>
    <row r="8" spans="1:8" s="17" customFormat="1" ht="13.5">
      <c r="A8" s="1" t="s">
        <v>59</v>
      </c>
      <c r="B8" s="33">
        <v>162</v>
      </c>
      <c r="C8" s="25">
        <v>48</v>
      </c>
      <c r="D8" s="33">
        <v>190</v>
      </c>
      <c r="E8" s="33">
        <v>166</v>
      </c>
      <c r="F8" s="25">
        <v>43</v>
      </c>
      <c r="G8" s="33">
        <v>32</v>
      </c>
      <c r="H8" s="25">
        <v>169</v>
      </c>
    </row>
    <row r="9" spans="1:8" s="17" customFormat="1" ht="13.5">
      <c r="A9" s="1" t="s">
        <v>60</v>
      </c>
      <c r="B9" s="33">
        <v>120</v>
      </c>
      <c r="C9" s="25">
        <v>50</v>
      </c>
      <c r="D9" s="33">
        <v>148</v>
      </c>
      <c r="E9" s="33">
        <v>130</v>
      </c>
      <c r="F9" s="25">
        <v>46</v>
      </c>
      <c r="G9" s="33">
        <v>32</v>
      </c>
      <c r="H9" s="25">
        <v>137</v>
      </c>
    </row>
    <row r="10" spans="1:8" s="17" customFormat="1" ht="13.5">
      <c r="A10" s="1" t="s">
        <v>61</v>
      </c>
      <c r="B10" s="33">
        <v>64</v>
      </c>
      <c r="C10" s="25">
        <v>22</v>
      </c>
      <c r="D10" s="33">
        <v>74</v>
      </c>
      <c r="E10" s="33">
        <v>68</v>
      </c>
      <c r="F10" s="25">
        <v>17</v>
      </c>
      <c r="G10" s="33">
        <v>17</v>
      </c>
      <c r="H10" s="25">
        <v>67</v>
      </c>
    </row>
    <row r="11" spans="1:8" s="17" customFormat="1" ht="13.5">
      <c r="A11" s="1" t="s">
        <v>62</v>
      </c>
      <c r="B11" s="33">
        <v>68</v>
      </c>
      <c r="C11" s="25">
        <v>18</v>
      </c>
      <c r="D11" s="33">
        <v>75</v>
      </c>
      <c r="E11" s="33">
        <v>69</v>
      </c>
      <c r="F11" s="25">
        <v>17</v>
      </c>
      <c r="G11" s="33">
        <v>11</v>
      </c>
      <c r="H11" s="25">
        <v>71</v>
      </c>
    </row>
    <row r="12" spans="1:8" s="17" customFormat="1" ht="13.5">
      <c r="A12" s="1" t="s">
        <v>63</v>
      </c>
      <c r="B12" s="33">
        <v>105</v>
      </c>
      <c r="C12" s="25">
        <v>27</v>
      </c>
      <c r="D12" s="33">
        <v>122</v>
      </c>
      <c r="E12" s="33">
        <v>111</v>
      </c>
      <c r="F12" s="25">
        <v>21</v>
      </c>
      <c r="G12" s="33">
        <v>20</v>
      </c>
      <c r="H12" s="25">
        <v>111</v>
      </c>
    </row>
    <row r="13" spans="1:8" s="17" customFormat="1" ht="13.5">
      <c r="A13" s="1" t="s">
        <v>64</v>
      </c>
      <c r="B13" s="33">
        <v>87</v>
      </c>
      <c r="C13" s="25">
        <v>41</v>
      </c>
      <c r="D13" s="33">
        <v>104</v>
      </c>
      <c r="E13" s="33">
        <v>96</v>
      </c>
      <c r="F13" s="25">
        <v>33</v>
      </c>
      <c r="G13" s="33">
        <v>28</v>
      </c>
      <c r="H13" s="25">
        <v>99</v>
      </c>
    </row>
    <row r="14" spans="1:8" s="17" customFormat="1" ht="13.5">
      <c r="A14" s="1" t="s">
        <v>65</v>
      </c>
      <c r="B14" s="33">
        <v>80</v>
      </c>
      <c r="C14" s="25">
        <v>19</v>
      </c>
      <c r="D14" s="33">
        <v>81</v>
      </c>
      <c r="E14" s="33">
        <v>81</v>
      </c>
      <c r="F14" s="25">
        <v>18</v>
      </c>
      <c r="G14" s="33">
        <v>15</v>
      </c>
      <c r="H14" s="25">
        <v>83</v>
      </c>
    </row>
    <row r="15" spans="1:8" s="17" customFormat="1" ht="13.5">
      <c r="A15" s="1" t="s">
        <v>66</v>
      </c>
      <c r="B15" s="33">
        <v>156</v>
      </c>
      <c r="C15" s="25">
        <v>44</v>
      </c>
      <c r="D15" s="33">
        <v>172</v>
      </c>
      <c r="E15" s="33">
        <v>167</v>
      </c>
      <c r="F15" s="25">
        <v>37</v>
      </c>
      <c r="G15" s="33">
        <v>36</v>
      </c>
      <c r="H15" s="25">
        <v>166</v>
      </c>
    </row>
    <row r="16" spans="1:8" s="17" customFormat="1" ht="13.5">
      <c r="A16" s="1" t="s">
        <v>67</v>
      </c>
      <c r="B16" s="33">
        <v>130</v>
      </c>
      <c r="C16" s="25">
        <v>54</v>
      </c>
      <c r="D16" s="33">
        <v>153</v>
      </c>
      <c r="E16" s="33">
        <v>140</v>
      </c>
      <c r="F16" s="25">
        <v>46</v>
      </c>
      <c r="G16" s="33">
        <v>44</v>
      </c>
      <c r="H16" s="25">
        <v>142</v>
      </c>
    </row>
    <row r="17" spans="1:8" s="17" customFormat="1" ht="13.5">
      <c r="A17" s="1" t="s">
        <v>68</v>
      </c>
      <c r="B17" s="33">
        <v>134</v>
      </c>
      <c r="C17" s="25">
        <v>59</v>
      </c>
      <c r="D17" s="33">
        <v>169</v>
      </c>
      <c r="E17" s="33">
        <v>141</v>
      </c>
      <c r="F17" s="25">
        <v>50</v>
      </c>
      <c r="G17" s="33">
        <v>36</v>
      </c>
      <c r="H17" s="25">
        <v>151</v>
      </c>
    </row>
    <row r="18" spans="1:8" s="17" customFormat="1" ht="13.5">
      <c r="A18" s="1" t="s">
        <v>69</v>
      </c>
      <c r="B18" s="33">
        <v>215</v>
      </c>
      <c r="C18" s="25">
        <v>77</v>
      </c>
      <c r="D18" s="33">
        <v>250</v>
      </c>
      <c r="E18" s="33">
        <v>223</v>
      </c>
      <c r="F18" s="25">
        <v>65</v>
      </c>
      <c r="G18" s="33">
        <v>57</v>
      </c>
      <c r="H18" s="25">
        <v>237</v>
      </c>
    </row>
    <row r="19" spans="1:8" s="17" customFormat="1" ht="13.5">
      <c r="A19" s="1" t="s">
        <v>70</v>
      </c>
      <c r="B19" s="33">
        <v>246</v>
      </c>
      <c r="C19" s="25">
        <v>93</v>
      </c>
      <c r="D19" s="33">
        <v>292</v>
      </c>
      <c r="E19" s="33">
        <v>262</v>
      </c>
      <c r="F19" s="25">
        <v>77</v>
      </c>
      <c r="G19" s="33">
        <v>58</v>
      </c>
      <c r="H19" s="25">
        <v>277</v>
      </c>
    </row>
    <row r="20" spans="1:8" s="17" customFormat="1" ht="13.5">
      <c r="A20" s="1" t="s">
        <v>71</v>
      </c>
      <c r="B20" s="33">
        <v>87</v>
      </c>
      <c r="C20" s="25">
        <v>29</v>
      </c>
      <c r="D20" s="33">
        <v>89</v>
      </c>
      <c r="E20" s="33">
        <v>91</v>
      </c>
      <c r="F20" s="25">
        <v>25</v>
      </c>
      <c r="G20" s="33">
        <v>26</v>
      </c>
      <c r="H20" s="25">
        <v>89</v>
      </c>
    </row>
    <row r="21" spans="1:8" s="17" customFormat="1" ht="13.5">
      <c r="A21" s="1" t="s">
        <v>72</v>
      </c>
      <c r="B21" s="33">
        <v>12</v>
      </c>
      <c r="C21" s="25">
        <v>4</v>
      </c>
      <c r="D21" s="33">
        <v>16</v>
      </c>
      <c r="E21" s="33">
        <v>12</v>
      </c>
      <c r="F21" s="25">
        <v>4</v>
      </c>
      <c r="G21" s="33">
        <v>4</v>
      </c>
      <c r="H21" s="25">
        <v>12</v>
      </c>
    </row>
    <row r="22" spans="1:8" s="17" customFormat="1" ht="13.5">
      <c r="A22" s="1" t="s">
        <v>73</v>
      </c>
      <c r="B22" s="33">
        <v>312</v>
      </c>
      <c r="C22" s="25">
        <v>109</v>
      </c>
      <c r="D22" s="33">
        <v>369</v>
      </c>
      <c r="E22" s="33">
        <v>316</v>
      </c>
      <c r="F22" s="25">
        <v>105</v>
      </c>
      <c r="G22" s="33">
        <v>93</v>
      </c>
      <c r="H22" s="25">
        <v>322</v>
      </c>
    </row>
    <row r="23" spans="1:8" s="17" customFormat="1" ht="13.5">
      <c r="A23" s="1" t="s">
        <v>74</v>
      </c>
      <c r="B23" s="33">
        <v>78</v>
      </c>
      <c r="C23" s="25">
        <v>27</v>
      </c>
      <c r="D23" s="33">
        <v>95</v>
      </c>
      <c r="E23" s="33">
        <v>84</v>
      </c>
      <c r="F23" s="25">
        <v>21</v>
      </c>
      <c r="G23" s="33">
        <v>21</v>
      </c>
      <c r="H23" s="25">
        <v>79</v>
      </c>
    </row>
    <row r="24" spans="1:8" s="17" customFormat="1" ht="13.5">
      <c r="A24" s="1" t="s">
        <v>75</v>
      </c>
      <c r="B24" s="33">
        <v>370</v>
      </c>
      <c r="C24" s="25">
        <v>84</v>
      </c>
      <c r="D24" s="33">
        <v>398</v>
      </c>
      <c r="E24" s="33">
        <v>367</v>
      </c>
      <c r="F24" s="25">
        <v>82</v>
      </c>
      <c r="G24" s="33">
        <v>67</v>
      </c>
      <c r="H24" s="25">
        <v>376</v>
      </c>
    </row>
    <row r="25" spans="1:8" s="17" customFormat="1" ht="13.5">
      <c r="A25" s="1" t="s">
        <v>76</v>
      </c>
      <c r="B25" s="33">
        <v>45</v>
      </c>
      <c r="C25" s="25">
        <v>21</v>
      </c>
      <c r="D25" s="33">
        <v>57</v>
      </c>
      <c r="E25" s="33">
        <v>49</v>
      </c>
      <c r="F25" s="25">
        <v>18</v>
      </c>
      <c r="G25" s="33">
        <v>19</v>
      </c>
      <c r="H25" s="25">
        <v>47</v>
      </c>
    </row>
    <row r="26" spans="1:8" s="17" customFormat="1" ht="13.5">
      <c r="A26" s="1" t="s">
        <v>77</v>
      </c>
      <c r="B26" s="33">
        <v>118</v>
      </c>
      <c r="C26" s="25">
        <v>31</v>
      </c>
      <c r="D26" s="33">
        <v>131</v>
      </c>
      <c r="E26" s="33">
        <v>123</v>
      </c>
      <c r="F26" s="25">
        <v>23</v>
      </c>
      <c r="G26" s="33">
        <v>26</v>
      </c>
      <c r="H26" s="25">
        <v>118</v>
      </c>
    </row>
    <row r="27" spans="1:8" s="17" customFormat="1" ht="13.5">
      <c r="A27" s="1" t="s">
        <v>78</v>
      </c>
      <c r="B27" s="33">
        <v>148</v>
      </c>
      <c r="C27" s="25">
        <v>54</v>
      </c>
      <c r="D27" s="33">
        <v>175</v>
      </c>
      <c r="E27" s="33">
        <v>150</v>
      </c>
      <c r="F27" s="25">
        <v>50</v>
      </c>
      <c r="G27" s="33">
        <v>48</v>
      </c>
      <c r="H27" s="25">
        <v>149</v>
      </c>
    </row>
    <row r="28" spans="1:8" s="17" customFormat="1" ht="13.5">
      <c r="A28" s="1" t="s">
        <v>79</v>
      </c>
      <c r="B28" s="33">
        <v>86</v>
      </c>
      <c r="C28" s="25">
        <v>21</v>
      </c>
      <c r="D28" s="33">
        <v>99</v>
      </c>
      <c r="E28" s="33">
        <v>87</v>
      </c>
      <c r="F28" s="25">
        <v>20</v>
      </c>
      <c r="G28" s="33">
        <v>16</v>
      </c>
      <c r="H28" s="25">
        <v>91</v>
      </c>
    </row>
    <row r="29" spans="1:8" s="17" customFormat="1" ht="13.5">
      <c r="A29" s="1" t="s">
        <v>80</v>
      </c>
      <c r="B29" s="33">
        <v>110</v>
      </c>
      <c r="C29" s="25">
        <v>33</v>
      </c>
      <c r="D29" s="33">
        <v>129</v>
      </c>
      <c r="E29" s="33">
        <v>110</v>
      </c>
      <c r="F29" s="25">
        <v>36</v>
      </c>
      <c r="G29" s="33">
        <v>25</v>
      </c>
      <c r="H29" s="25">
        <v>121</v>
      </c>
    </row>
    <row r="30" spans="1:8" s="17" customFormat="1" ht="13.5">
      <c r="A30" s="1" t="s">
        <v>81</v>
      </c>
      <c r="B30" s="33">
        <v>131</v>
      </c>
      <c r="C30" s="25">
        <v>33</v>
      </c>
      <c r="D30" s="33">
        <v>155</v>
      </c>
      <c r="E30" s="33">
        <v>143</v>
      </c>
      <c r="F30" s="25">
        <v>29</v>
      </c>
      <c r="G30" s="33">
        <v>28</v>
      </c>
      <c r="H30" s="25">
        <v>139</v>
      </c>
    </row>
    <row r="31" spans="1:8" s="34" customFormat="1" ht="13.5">
      <c r="A31" s="1" t="s">
        <v>82</v>
      </c>
      <c r="B31" s="33">
        <v>70</v>
      </c>
      <c r="C31" s="25">
        <v>11</v>
      </c>
      <c r="D31" s="33">
        <v>71</v>
      </c>
      <c r="E31" s="33">
        <v>68</v>
      </c>
      <c r="F31" s="25">
        <v>14</v>
      </c>
      <c r="G31" s="33">
        <v>10</v>
      </c>
      <c r="H31" s="25">
        <v>70</v>
      </c>
    </row>
    <row r="32" spans="1:8" s="34" customFormat="1" ht="13.5">
      <c r="A32" s="1" t="s">
        <v>83</v>
      </c>
      <c r="B32" s="33">
        <v>16</v>
      </c>
      <c r="C32" s="25">
        <v>7</v>
      </c>
      <c r="D32" s="33">
        <v>20</v>
      </c>
      <c r="E32" s="33">
        <v>16</v>
      </c>
      <c r="F32" s="25">
        <v>8</v>
      </c>
      <c r="G32" s="33">
        <v>4</v>
      </c>
      <c r="H32" s="25">
        <v>19</v>
      </c>
    </row>
    <row r="33" spans="1:8" s="34" customFormat="1" ht="13.5">
      <c r="A33" s="1" t="s">
        <v>96</v>
      </c>
      <c r="B33" s="49">
        <v>753</v>
      </c>
      <c r="C33" s="73">
        <v>399</v>
      </c>
      <c r="D33" s="33">
        <v>889</v>
      </c>
      <c r="E33" s="49">
        <v>783</v>
      </c>
      <c r="F33" s="73">
        <v>360</v>
      </c>
      <c r="G33" s="49">
        <v>305</v>
      </c>
      <c r="H33" s="73">
        <v>831</v>
      </c>
    </row>
    <row r="34" spans="1:8" ht="13.5">
      <c r="A34" s="8" t="s">
        <v>0</v>
      </c>
      <c r="B34" s="19">
        <f aca="true" t="shared" si="0" ref="B34:H34">SUM(B6:B33)</f>
        <v>4078</v>
      </c>
      <c r="C34" s="19">
        <f t="shared" si="0"/>
        <v>1450</v>
      </c>
      <c r="D34" s="19">
        <f t="shared" si="0"/>
        <v>4710</v>
      </c>
      <c r="E34" s="19">
        <f t="shared" si="0"/>
        <v>4228</v>
      </c>
      <c r="F34" s="19">
        <f t="shared" si="0"/>
        <v>1300</v>
      </c>
      <c r="G34" s="19">
        <f t="shared" si="0"/>
        <v>1103</v>
      </c>
      <c r="H34" s="19">
        <f t="shared" si="0"/>
        <v>4355</v>
      </c>
    </row>
    <row r="35" spans="1:6" ht="13.5">
      <c r="A35" s="36"/>
      <c r="B35" s="50"/>
      <c r="C35" s="50"/>
      <c r="D35" s="50"/>
      <c r="E35" s="50"/>
      <c r="F35" s="50"/>
    </row>
  </sheetData>
  <sheetProtection selectLockedCells="1"/>
  <mergeCells count="6">
    <mergeCell ref="G1:H1"/>
    <mergeCell ref="G2:H2"/>
    <mergeCell ref="B1:C1"/>
    <mergeCell ref="B2:C2"/>
    <mergeCell ref="E1:F1"/>
    <mergeCell ref="E2:F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&amp;C&amp;"Helv,Bold"IDAHO COUNTY RESULTS
GENERAL ELECTION    NOVEMBER 4,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zoomScaleSheetLayoutView="100" zoomScalePageLayoutView="0" workbookViewId="0" topLeftCell="A1">
      <pane xSplit="1" ySplit="5" topLeftCell="B18" activePane="bottomRight" state="frozen"/>
      <selection pane="topLeft" activeCell="G32" sqref="G32"/>
      <selection pane="topRight" activeCell="G32" sqref="G32"/>
      <selection pane="bottomLeft" activeCell="G32" sqref="G32"/>
      <selection pane="bottomRight" activeCell="E32" sqref="E32"/>
    </sheetView>
  </sheetViews>
  <sheetFormatPr defaultColWidth="9.140625" defaultRowHeight="12.75"/>
  <cols>
    <col min="1" max="1" width="14.421875" style="18" bestFit="1" customWidth="1"/>
    <col min="2" max="3" width="9.7109375" style="12" customWidth="1"/>
    <col min="4" max="10" width="8.7109375" style="12" customWidth="1"/>
    <col min="11" max="16384" width="9.140625" style="12" customWidth="1"/>
  </cols>
  <sheetData>
    <row r="1" spans="1:10" ht="13.5">
      <c r="A1" s="26"/>
      <c r="B1" s="98" t="s">
        <v>8</v>
      </c>
      <c r="C1" s="98"/>
      <c r="D1" s="106" t="s">
        <v>121</v>
      </c>
      <c r="E1" s="108"/>
      <c r="F1" s="106" t="s">
        <v>14</v>
      </c>
      <c r="G1" s="107"/>
      <c r="H1" s="107"/>
      <c r="I1" s="107"/>
      <c r="J1" s="108"/>
    </row>
    <row r="2" spans="1:10" ht="13.5">
      <c r="A2" s="29"/>
      <c r="B2" s="110" t="s">
        <v>13</v>
      </c>
      <c r="C2" s="110"/>
      <c r="D2" s="96" t="s">
        <v>122</v>
      </c>
      <c r="E2" s="97"/>
      <c r="F2" s="96" t="s">
        <v>15</v>
      </c>
      <c r="G2" s="99"/>
      <c r="H2" s="99"/>
      <c r="I2" s="99"/>
      <c r="J2" s="97"/>
    </row>
    <row r="3" spans="1:10" ht="13.5">
      <c r="A3" s="30"/>
      <c r="B3" s="3" t="s">
        <v>3</v>
      </c>
      <c r="C3" s="3" t="s">
        <v>4</v>
      </c>
      <c r="D3" s="94" t="s">
        <v>119</v>
      </c>
      <c r="E3" s="113"/>
      <c r="F3" s="9"/>
      <c r="G3" s="10"/>
      <c r="H3" s="10"/>
      <c r="I3" s="10"/>
      <c r="J3" s="11"/>
    </row>
    <row r="4" spans="1:10" ht="87.75" customHeight="1" thickBot="1">
      <c r="A4" s="31" t="s">
        <v>16</v>
      </c>
      <c r="B4" s="5" t="s">
        <v>51</v>
      </c>
      <c r="C4" s="5" t="s">
        <v>52</v>
      </c>
      <c r="D4" s="77" t="s">
        <v>117</v>
      </c>
      <c r="E4" s="93" t="s">
        <v>118</v>
      </c>
      <c r="F4" s="6" t="s">
        <v>20</v>
      </c>
      <c r="G4" s="6" t="s">
        <v>21</v>
      </c>
      <c r="H4" s="6" t="s">
        <v>24</v>
      </c>
      <c r="I4" s="6" t="s">
        <v>25</v>
      </c>
      <c r="J4" s="4" t="s">
        <v>22</v>
      </c>
    </row>
    <row r="5" spans="1:10" ht="14.25" thickBot="1">
      <c r="A5" s="14"/>
      <c r="B5" s="15"/>
      <c r="C5" s="15"/>
      <c r="D5" s="15"/>
      <c r="E5" s="15"/>
      <c r="F5" s="15"/>
      <c r="G5" s="15"/>
      <c r="H5" s="15"/>
      <c r="I5" s="15"/>
      <c r="J5" s="16"/>
    </row>
    <row r="6" spans="1:10" ht="13.5">
      <c r="A6" s="1" t="s">
        <v>57</v>
      </c>
      <c r="B6" s="32">
        <v>19</v>
      </c>
      <c r="C6" s="21">
        <v>37</v>
      </c>
      <c r="D6" s="87">
        <v>29</v>
      </c>
      <c r="E6" s="88">
        <v>19</v>
      </c>
      <c r="F6" s="45">
        <v>70</v>
      </c>
      <c r="G6" s="21">
        <v>0</v>
      </c>
      <c r="H6" s="41">
        <f>F6+G6</f>
        <v>70</v>
      </c>
      <c r="I6" s="21">
        <v>57</v>
      </c>
      <c r="J6" s="22">
        <f aca="true" t="shared" si="0" ref="J6:J34">IF(H6&lt;&gt;0,I6/H6,"")</f>
        <v>0.8142857142857143</v>
      </c>
    </row>
    <row r="7" spans="1:10" ht="13.5">
      <c r="A7" s="1" t="s">
        <v>58</v>
      </c>
      <c r="B7" s="33">
        <v>31</v>
      </c>
      <c r="C7" s="25">
        <v>123</v>
      </c>
      <c r="D7" s="89">
        <v>70</v>
      </c>
      <c r="E7" s="90">
        <v>80</v>
      </c>
      <c r="F7" s="46">
        <v>295</v>
      </c>
      <c r="G7" s="25">
        <v>8</v>
      </c>
      <c r="H7" s="42">
        <f aca="true" t="shared" si="1" ref="H7:H32">F7+G7</f>
        <v>303</v>
      </c>
      <c r="I7" s="25">
        <v>158</v>
      </c>
      <c r="J7" s="22">
        <f t="shared" si="0"/>
        <v>0.5214521452145214</v>
      </c>
    </row>
    <row r="8" spans="1:10" ht="13.5">
      <c r="A8" s="1" t="s">
        <v>59</v>
      </c>
      <c r="B8" s="33">
        <v>64</v>
      </c>
      <c r="C8" s="25">
        <v>145</v>
      </c>
      <c r="D8" s="89">
        <v>107</v>
      </c>
      <c r="E8" s="90">
        <v>91</v>
      </c>
      <c r="F8" s="46">
        <v>373</v>
      </c>
      <c r="G8" s="25">
        <v>7</v>
      </c>
      <c r="H8" s="42">
        <f t="shared" si="1"/>
        <v>380</v>
      </c>
      <c r="I8" s="25">
        <v>220</v>
      </c>
      <c r="J8" s="22">
        <f t="shared" si="0"/>
        <v>0.5789473684210527</v>
      </c>
    </row>
    <row r="9" spans="1:10" ht="13.5">
      <c r="A9" s="1" t="s">
        <v>60</v>
      </c>
      <c r="B9" s="33">
        <v>70</v>
      </c>
      <c r="C9" s="25">
        <v>107</v>
      </c>
      <c r="D9" s="89">
        <v>90</v>
      </c>
      <c r="E9" s="90">
        <v>77</v>
      </c>
      <c r="F9" s="46">
        <v>343</v>
      </c>
      <c r="G9" s="25">
        <v>8</v>
      </c>
      <c r="H9" s="42">
        <f t="shared" si="1"/>
        <v>351</v>
      </c>
      <c r="I9" s="25">
        <v>184</v>
      </c>
      <c r="J9" s="22">
        <f t="shared" si="0"/>
        <v>0.5242165242165242</v>
      </c>
    </row>
    <row r="10" spans="1:10" ht="13.5">
      <c r="A10" s="1" t="s">
        <v>61</v>
      </c>
      <c r="B10" s="33">
        <v>23</v>
      </c>
      <c r="C10" s="25">
        <v>60</v>
      </c>
      <c r="D10" s="89">
        <v>38</v>
      </c>
      <c r="E10" s="90">
        <v>46</v>
      </c>
      <c r="F10" s="46">
        <v>250</v>
      </c>
      <c r="G10" s="25">
        <v>2</v>
      </c>
      <c r="H10" s="42">
        <f t="shared" si="1"/>
        <v>252</v>
      </c>
      <c r="I10" s="25">
        <v>87</v>
      </c>
      <c r="J10" s="22">
        <f t="shared" si="0"/>
        <v>0.34523809523809523</v>
      </c>
    </row>
    <row r="11" spans="1:10" ht="13.5">
      <c r="A11" s="1" t="s">
        <v>62</v>
      </c>
      <c r="B11" s="33">
        <v>20</v>
      </c>
      <c r="C11" s="25">
        <v>65</v>
      </c>
      <c r="D11" s="89">
        <v>53</v>
      </c>
      <c r="E11" s="90">
        <v>36</v>
      </c>
      <c r="F11" s="46">
        <v>155</v>
      </c>
      <c r="G11" s="25">
        <v>9</v>
      </c>
      <c r="H11" s="42">
        <f t="shared" si="1"/>
        <v>164</v>
      </c>
      <c r="I11" s="25">
        <v>93</v>
      </c>
      <c r="J11" s="22">
        <f t="shared" si="0"/>
        <v>0.5670731707317073</v>
      </c>
    </row>
    <row r="12" spans="1:10" ht="13.5">
      <c r="A12" s="1" t="s">
        <v>63</v>
      </c>
      <c r="B12" s="33">
        <v>46</v>
      </c>
      <c r="C12" s="25">
        <v>90</v>
      </c>
      <c r="D12" s="89">
        <v>56</v>
      </c>
      <c r="E12" s="90">
        <v>69</v>
      </c>
      <c r="F12" s="46">
        <v>225</v>
      </c>
      <c r="G12" s="25">
        <v>8</v>
      </c>
      <c r="H12" s="42">
        <f t="shared" si="1"/>
        <v>233</v>
      </c>
      <c r="I12" s="25">
        <v>141</v>
      </c>
      <c r="J12" s="22">
        <f t="shared" si="0"/>
        <v>0.6051502145922747</v>
      </c>
    </row>
    <row r="13" spans="1:10" ht="13.5">
      <c r="A13" s="1" t="s">
        <v>64</v>
      </c>
      <c r="B13" s="33">
        <v>54</v>
      </c>
      <c r="C13" s="25">
        <v>73</v>
      </c>
      <c r="D13" s="89">
        <v>77</v>
      </c>
      <c r="E13" s="90">
        <v>44</v>
      </c>
      <c r="F13" s="46">
        <v>192</v>
      </c>
      <c r="G13" s="25">
        <v>7</v>
      </c>
      <c r="H13" s="42">
        <f t="shared" si="1"/>
        <v>199</v>
      </c>
      <c r="I13" s="25">
        <v>140</v>
      </c>
      <c r="J13" s="22">
        <f t="shared" si="0"/>
        <v>0.7035175879396985</v>
      </c>
    </row>
    <row r="14" spans="1:10" ht="13.5">
      <c r="A14" s="1" t="s">
        <v>65</v>
      </c>
      <c r="B14" s="33">
        <v>23</v>
      </c>
      <c r="C14" s="25">
        <v>72</v>
      </c>
      <c r="D14" s="89">
        <v>49</v>
      </c>
      <c r="E14" s="90">
        <v>44</v>
      </c>
      <c r="F14" s="46">
        <v>195</v>
      </c>
      <c r="G14" s="25">
        <v>8</v>
      </c>
      <c r="H14" s="42">
        <f t="shared" si="1"/>
        <v>203</v>
      </c>
      <c r="I14" s="25">
        <v>101</v>
      </c>
      <c r="J14" s="22">
        <f t="shared" si="0"/>
        <v>0.4975369458128079</v>
      </c>
    </row>
    <row r="15" spans="1:10" ht="13.5">
      <c r="A15" s="1" t="s">
        <v>66</v>
      </c>
      <c r="B15" s="33">
        <v>61</v>
      </c>
      <c r="C15" s="25">
        <v>143</v>
      </c>
      <c r="D15" s="89">
        <v>105</v>
      </c>
      <c r="E15" s="90">
        <v>92</v>
      </c>
      <c r="F15" s="46">
        <v>507</v>
      </c>
      <c r="G15" s="25">
        <v>10</v>
      </c>
      <c r="H15" s="42">
        <f t="shared" si="1"/>
        <v>517</v>
      </c>
      <c r="I15" s="25">
        <v>209</v>
      </c>
      <c r="J15" s="22">
        <f t="shared" si="0"/>
        <v>0.40425531914893614</v>
      </c>
    </row>
    <row r="16" spans="1:10" ht="13.5">
      <c r="A16" s="1" t="s">
        <v>67</v>
      </c>
      <c r="B16" s="33">
        <v>62</v>
      </c>
      <c r="C16" s="25">
        <v>119</v>
      </c>
      <c r="D16" s="89">
        <v>94</v>
      </c>
      <c r="E16" s="90">
        <v>79</v>
      </c>
      <c r="F16" s="46">
        <v>468</v>
      </c>
      <c r="G16" s="25">
        <v>17</v>
      </c>
      <c r="H16" s="42">
        <f t="shared" si="1"/>
        <v>485</v>
      </c>
      <c r="I16" s="25">
        <v>192</v>
      </c>
      <c r="J16" s="22">
        <f t="shared" si="0"/>
        <v>0.3958762886597938</v>
      </c>
    </row>
    <row r="17" spans="1:10" ht="13.5">
      <c r="A17" s="1" t="s">
        <v>68</v>
      </c>
      <c r="B17" s="33">
        <v>72</v>
      </c>
      <c r="C17" s="25">
        <v>120</v>
      </c>
      <c r="D17" s="89">
        <v>93</v>
      </c>
      <c r="E17" s="90">
        <v>82</v>
      </c>
      <c r="F17" s="46">
        <v>470</v>
      </c>
      <c r="G17" s="25">
        <v>13</v>
      </c>
      <c r="H17" s="42">
        <f t="shared" si="1"/>
        <v>483</v>
      </c>
      <c r="I17" s="25">
        <v>199</v>
      </c>
      <c r="J17" s="22">
        <f t="shared" si="0"/>
        <v>0.41200828157349895</v>
      </c>
    </row>
    <row r="18" spans="1:10" ht="13.5">
      <c r="A18" s="1" t="s">
        <v>69</v>
      </c>
      <c r="B18" s="33">
        <v>93</v>
      </c>
      <c r="C18" s="25">
        <v>202</v>
      </c>
      <c r="D18" s="89">
        <v>136</v>
      </c>
      <c r="E18" s="90">
        <v>145</v>
      </c>
      <c r="F18" s="46">
        <v>744</v>
      </c>
      <c r="G18" s="25">
        <v>15</v>
      </c>
      <c r="H18" s="42">
        <f t="shared" si="1"/>
        <v>759</v>
      </c>
      <c r="I18" s="25">
        <v>306</v>
      </c>
      <c r="J18" s="22">
        <f t="shared" si="0"/>
        <v>0.4031620553359684</v>
      </c>
    </row>
    <row r="19" spans="1:10" ht="13.5">
      <c r="A19" s="1" t="s">
        <v>70</v>
      </c>
      <c r="B19" s="33">
        <v>107</v>
      </c>
      <c r="C19" s="25">
        <v>238</v>
      </c>
      <c r="D19" s="89">
        <v>164</v>
      </c>
      <c r="E19" s="90">
        <v>158</v>
      </c>
      <c r="F19" s="46">
        <v>783</v>
      </c>
      <c r="G19" s="25">
        <v>12</v>
      </c>
      <c r="H19" s="42">
        <f t="shared" si="1"/>
        <v>795</v>
      </c>
      <c r="I19" s="25">
        <v>359</v>
      </c>
      <c r="J19" s="22">
        <f t="shared" si="0"/>
        <v>0.45157232704402517</v>
      </c>
    </row>
    <row r="20" spans="1:10" ht="13.5">
      <c r="A20" s="1" t="s">
        <v>71</v>
      </c>
      <c r="B20" s="33">
        <v>28</v>
      </c>
      <c r="C20" s="25">
        <v>86</v>
      </c>
      <c r="D20" s="89">
        <v>48</v>
      </c>
      <c r="E20" s="90">
        <v>65</v>
      </c>
      <c r="F20" s="46">
        <v>242</v>
      </c>
      <c r="G20" s="25">
        <v>2</v>
      </c>
      <c r="H20" s="42">
        <f t="shared" si="1"/>
        <v>244</v>
      </c>
      <c r="I20" s="25">
        <v>117</v>
      </c>
      <c r="J20" s="22">
        <f t="shared" si="0"/>
        <v>0.47950819672131145</v>
      </c>
    </row>
    <row r="21" spans="1:10" ht="13.5">
      <c r="A21" s="1" t="s">
        <v>72</v>
      </c>
      <c r="B21" s="33">
        <v>6</v>
      </c>
      <c r="C21" s="25">
        <v>10</v>
      </c>
      <c r="D21" s="89">
        <v>6</v>
      </c>
      <c r="E21" s="90">
        <v>8</v>
      </c>
      <c r="F21" s="46">
        <v>20</v>
      </c>
      <c r="G21" s="25">
        <v>0</v>
      </c>
      <c r="H21" s="42">
        <f t="shared" si="1"/>
        <v>20</v>
      </c>
      <c r="I21" s="25">
        <v>16</v>
      </c>
      <c r="J21" s="22">
        <f t="shared" si="0"/>
        <v>0.8</v>
      </c>
    </row>
    <row r="22" spans="1:10" ht="13.5">
      <c r="A22" s="1" t="s">
        <v>73</v>
      </c>
      <c r="B22" s="33">
        <v>129</v>
      </c>
      <c r="C22" s="25">
        <v>298</v>
      </c>
      <c r="D22" s="89">
        <v>209</v>
      </c>
      <c r="E22" s="90">
        <v>208</v>
      </c>
      <c r="F22" s="46">
        <v>901</v>
      </c>
      <c r="G22" s="25">
        <v>21</v>
      </c>
      <c r="H22" s="42">
        <f t="shared" si="1"/>
        <v>922</v>
      </c>
      <c r="I22" s="25">
        <v>435</v>
      </c>
      <c r="J22" s="22">
        <f t="shared" si="0"/>
        <v>0.4718004338394794</v>
      </c>
    </row>
    <row r="23" spans="1:10" ht="13.5">
      <c r="A23" s="1" t="s">
        <v>74</v>
      </c>
      <c r="B23" s="33">
        <v>31</v>
      </c>
      <c r="C23" s="25">
        <v>76</v>
      </c>
      <c r="D23" s="89">
        <v>60</v>
      </c>
      <c r="E23" s="90">
        <v>42</v>
      </c>
      <c r="F23" s="46">
        <v>216</v>
      </c>
      <c r="G23" s="25">
        <v>6</v>
      </c>
      <c r="H23" s="42">
        <f t="shared" si="1"/>
        <v>222</v>
      </c>
      <c r="I23" s="25">
        <v>113</v>
      </c>
      <c r="J23" s="22">
        <f t="shared" si="0"/>
        <v>0.509009009009009</v>
      </c>
    </row>
    <row r="24" spans="1:10" ht="13.5">
      <c r="A24" s="1" t="s">
        <v>75</v>
      </c>
      <c r="B24" s="33">
        <v>94</v>
      </c>
      <c r="C24" s="25">
        <v>356</v>
      </c>
      <c r="D24" s="89">
        <v>221</v>
      </c>
      <c r="E24" s="90">
        <v>225</v>
      </c>
      <c r="F24" s="46">
        <v>1028</v>
      </c>
      <c r="G24" s="25">
        <v>13</v>
      </c>
      <c r="H24" s="42">
        <f t="shared" si="1"/>
        <v>1041</v>
      </c>
      <c r="I24" s="25">
        <v>469</v>
      </c>
      <c r="J24" s="22">
        <f t="shared" si="0"/>
        <v>0.4505283381364073</v>
      </c>
    </row>
    <row r="25" spans="1:10" ht="13.5">
      <c r="A25" s="1" t="s">
        <v>76</v>
      </c>
      <c r="B25" s="33">
        <v>20</v>
      </c>
      <c r="C25" s="25">
        <v>45</v>
      </c>
      <c r="D25" s="89">
        <v>36</v>
      </c>
      <c r="E25" s="90">
        <v>32</v>
      </c>
      <c r="F25" s="46">
        <v>97</v>
      </c>
      <c r="G25" s="25">
        <v>1</v>
      </c>
      <c r="H25" s="42">
        <f t="shared" si="1"/>
        <v>98</v>
      </c>
      <c r="I25" s="25">
        <v>70</v>
      </c>
      <c r="J25" s="22">
        <f t="shared" si="0"/>
        <v>0.7142857142857143</v>
      </c>
    </row>
    <row r="26" spans="1:10" ht="13.5">
      <c r="A26" s="1" t="s">
        <v>77</v>
      </c>
      <c r="B26" s="33">
        <v>36</v>
      </c>
      <c r="C26" s="25">
        <v>110</v>
      </c>
      <c r="D26" s="89">
        <v>52</v>
      </c>
      <c r="E26" s="90">
        <v>89</v>
      </c>
      <c r="F26" s="46">
        <v>328</v>
      </c>
      <c r="G26" s="25">
        <v>8</v>
      </c>
      <c r="H26" s="42">
        <f t="shared" si="1"/>
        <v>336</v>
      </c>
      <c r="I26" s="25">
        <v>152</v>
      </c>
      <c r="J26" s="22">
        <f t="shared" si="0"/>
        <v>0.4523809523809524</v>
      </c>
    </row>
    <row r="27" spans="1:10" ht="13.5">
      <c r="A27" s="1" t="s">
        <v>78</v>
      </c>
      <c r="B27" s="33">
        <v>60</v>
      </c>
      <c r="C27" s="25">
        <v>141</v>
      </c>
      <c r="D27" s="89">
        <v>126</v>
      </c>
      <c r="E27" s="90">
        <v>60</v>
      </c>
      <c r="F27" s="46">
        <v>461</v>
      </c>
      <c r="G27" s="25">
        <v>17</v>
      </c>
      <c r="H27" s="42">
        <f t="shared" si="1"/>
        <v>478</v>
      </c>
      <c r="I27" s="25">
        <v>204</v>
      </c>
      <c r="J27" s="22">
        <f t="shared" si="0"/>
        <v>0.42677824267782427</v>
      </c>
    </row>
    <row r="28" spans="1:10" ht="13.5">
      <c r="A28" s="1" t="s">
        <v>79</v>
      </c>
      <c r="B28" s="33">
        <v>21</v>
      </c>
      <c r="C28" s="25">
        <v>82</v>
      </c>
      <c r="D28" s="89">
        <v>50</v>
      </c>
      <c r="E28" s="90">
        <v>54</v>
      </c>
      <c r="F28" s="46">
        <v>134</v>
      </c>
      <c r="G28" s="25">
        <v>1</v>
      </c>
      <c r="H28" s="42">
        <f t="shared" si="1"/>
        <v>135</v>
      </c>
      <c r="I28" s="25">
        <v>107</v>
      </c>
      <c r="J28" s="22">
        <f t="shared" si="0"/>
        <v>0.7925925925925926</v>
      </c>
    </row>
    <row r="29" spans="1:10" ht="13.5">
      <c r="A29" s="1" t="s">
        <v>80</v>
      </c>
      <c r="B29" s="33">
        <v>38</v>
      </c>
      <c r="C29" s="25">
        <v>105</v>
      </c>
      <c r="D29" s="89">
        <v>62</v>
      </c>
      <c r="E29" s="90">
        <v>84</v>
      </c>
      <c r="F29" s="46">
        <v>306</v>
      </c>
      <c r="G29" s="25">
        <v>2</v>
      </c>
      <c r="H29" s="42">
        <f t="shared" si="1"/>
        <v>308</v>
      </c>
      <c r="I29" s="25">
        <v>153</v>
      </c>
      <c r="J29" s="22">
        <f t="shared" si="0"/>
        <v>0.4967532467532468</v>
      </c>
    </row>
    <row r="30" spans="1:10" ht="13.5">
      <c r="A30" s="1" t="s">
        <v>81</v>
      </c>
      <c r="B30" s="33">
        <v>36</v>
      </c>
      <c r="C30" s="25">
        <v>131</v>
      </c>
      <c r="D30" s="89">
        <v>73</v>
      </c>
      <c r="E30" s="90">
        <v>93</v>
      </c>
      <c r="F30" s="46">
        <v>304</v>
      </c>
      <c r="G30" s="25">
        <v>8</v>
      </c>
      <c r="H30" s="42">
        <f t="shared" si="1"/>
        <v>312</v>
      </c>
      <c r="I30" s="25">
        <v>180</v>
      </c>
      <c r="J30" s="22">
        <f t="shared" si="0"/>
        <v>0.5769230769230769</v>
      </c>
    </row>
    <row r="31" spans="1:10" ht="13.5">
      <c r="A31" s="1" t="s">
        <v>82</v>
      </c>
      <c r="B31" s="33">
        <v>17</v>
      </c>
      <c r="C31" s="25">
        <v>65</v>
      </c>
      <c r="D31" s="89">
        <v>44</v>
      </c>
      <c r="E31" s="90">
        <v>41</v>
      </c>
      <c r="F31" s="46">
        <v>183</v>
      </c>
      <c r="G31" s="25">
        <v>3</v>
      </c>
      <c r="H31" s="42">
        <f t="shared" si="1"/>
        <v>186</v>
      </c>
      <c r="I31" s="25">
        <v>96</v>
      </c>
      <c r="J31" s="22">
        <f t="shared" si="0"/>
        <v>0.5161290322580645</v>
      </c>
    </row>
    <row r="32" spans="1:10" ht="13.5">
      <c r="A32" s="1" t="s">
        <v>83</v>
      </c>
      <c r="B32" s="33">
        <v>7</v>
      </c>
      <c r="C32" s="25">
        <v>18</v>
      </c>
      <c r="D32" s="89">
        <v>11</v>
      </c>
      <c r="E32" s="90">
        <v>14</v>
      </c>
      <c r="F32" s="46">
        <v>36</v>
      </c>
      <c r="G32" s="25">
        <v>2</v>
      </c>
      <c r="H32" s="42">
        <f t="shared" si="1"/>
        <v>38</v>
      </c>
      <c r="I32" s="25">
        <v>26</v>
      </c>
      <c r="J32" s="22">
        <f t="shared" si="0"/>
        <v>0.6842105263157895</v>
      </c>
    </row>
    <row r="33" spans="1:10" ht="13.5">
      <c r="A33" s="1" t="s">
        <v>96</v>
      </c>
      <c r="B33" s="49">
        <v>414</v>
      </c>
      <c r="C33" s="73">
        <v>735</v>
      </c>
      <c r="D33" s="78">
        <v>581</v>
      </c>
      <c r="E33" s="79">
        <v>524</v>
      </c>
      <c r="F33" s="84"/>
      <c r="G33" s="60"/>
      <c r="H33" s="83"/>
      <c r="I33" s="25">
        <v>1189</v>
      </c>
      <c r="J33" s="60">
        <f t="shared" si="0"/>
      </c>
    </row>
    <row r="34" spans="1:10" ht="13.5">
      <c r="A34" s="8" t="s">
        <v>0</v>
      </c>
      <c r="B34" s="19">
        <f aca="true" t="shared" si="2" ref="B34:I34">SUM(B6:B33)</f>
        <v>1682</v>
      </c>
      <c r="C34" s="19">
        <f t="shared" si="2"/>
        <v>3852</v>
      </c>
      <c r="D34" s="19">
        <f t="shared" si="2"/>
        <v>2740</v>
      </c>
      <c r="E34" s="19">
        <f t="shared" si="2"/>
        <v>2601</v>
      </c>
      <c r="F34" s="19">
        <f t="shared" si="2"/>
        <v>9326</v>
      </c>
      <c r="G34" s="19">
        <f t="shared" si="2"/>
        <v>208</v>
      </c>
      <c r="H34" s="19">
        <f t="shared" si="2"/>
        <v>9534</v>
      </c>
      <c r="I34" s="19">
        <f t="shared" si="2"/>
        <v>5773</v>
      </c>
      <c r="J34" s="64">
        <f t="shared" si="0"/>
        <v>0.605517096706524</v>
      </c>
    </row>
  </sheetData>
  <sheetProtection selectLockedCells="1"/>
  <mergeCells count="7">
    <mergeCell ref="F2:J2"/>
    <mergeCell ref="F1:J1"/>
    <mergeCell ref="D3:E3"/>
    <mergeCell ref="B1:C1"/>
    <mergeCell ref="B2:C2"/>
    <mergeCell ref="D1:E1"/>
    <mergeCell ref="D2:E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&amp;C&amp;"Helv,Bold"IDAHO COUNTY RESULTS
GENERAL ELECTION    NOVEMBER 4,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zoomScalePageLayoutView="0" workbookViewId="0" topLeftCell="A1">
      <pane xSplit="1" ySplit="6" topLeftCell="B13" activePane="bottomRight" state="frozen"/>
      <selection pane="topLeft" activeCell="G32" sqref="G32"/>
      <selection pane="topRight" activeCell="G32" sqref="G32"/>
      <selection pane="bottomLeft" activeCell="G32" sqref="G32"/>
      <selection pane="bottomRight" activeCell="J32" sqref="J32"/>
    </sheetView>
  </sheetViews>
  <sheetFormatPr defaultColWidth="9.140625" defaultRowHeight="12.75"/>
  <cols>
    <col min="1" max="1" width="14.421875" style="18" bestFit="1" customWidth="1"/>
    <col min="2" max="9" width="8.7109375" style="12" customWidth="1"/>
    <col min="10" max="10" width="11.57421875" style="12" bestFit="1" customWidth="1"/>
    <col min="11" max="11" width="10.421875" style="12" customWidth="1"/>
    <col min="12" max="12" width="9.28125" style="12" bestFit="1" customWidth="1"/>
    <col min="13" max="13" width="8.421875" style="12" customWidth="1"/>
    <col min="14" max="14" width="9.7109375" style="12" bestFit="1" customWidth="1"/>
    <col min="15" max="15" width="10.7109375" style="12" bestFit="1" customWidth="1"/>
    <col min="16" max="16" width="10.421875" style="12" bestFit="1" customWidth="1"/>
    <col min="17" max="17" width="9.7109375" style="12" bestFit="1" customWidth="1"/>
    <col min="18" max="18" width="13.28125" style="12" bestFit="1" customWidth="1"/>
    <col min="19" max="19" width="10.00390625" style="12" bestFit="1" customWidth="1"/>
    <col min="20" max="16384" width="9.140625" style="12" customWidth="1"/>
  </cols>
  <sheetData>
    <row r="1" spans="1:9" ht="13.5">
      <c r="A1" s="26"/>
      <c r="B1" s="101"/>
      <c r="C1" s="114"/>
      <c r="D1" s="114"/>
      <c r="E1" s="114"/>
      <c r="F1" s="114"/>
      <c r="G1" s="102"/>
      <c r="H1" s="106" t="s">
        <v>26</v>
      </c>
      <c r="I1" s="108"/>
    </row>
    <row r="2" spans="1:9" s="28" customFormat="1" ht="13.5">
      <c r="A2" s="27"/>
      <c r="B2" s="94" t="s">
        <v>84</v>
      </c>
      <c r="C2" s="100"/>
      <c r="D2" s="100"/>
      <c r="E2" s="100"/>
      <c r="F2" s="100"/>
      <c r="G2" s="95"/>
      <c r="H2" s="94" t="s">
        <v>27</v>
      </c>
      <c r="I2" s="95"/>
    </row>
    <row r="3" spans="1:9" s="28" customFormat="1" ht="13.5">
      <c r="A3" s="27"/>
      <c r="B3" s="115" t="s">
        <v>23</v>
      </c>
      <c r="C3" s="116"/>
      <c r="D3" s="115" t="s">
        <v>17</v>
      </c>
      <c r="E3" s="116"/>
      <c r="F3" s="115" t="s">
        <v>18</v>
      </c>
      <c r="G3" s="116"/>
      <c r="H3" s="115" t="s">
        <v>53</v>
      </c>
      <c r="I3" s="116"/>
    </row>
    <row r="4" spans="1:9" ht="13.5">
      <c r="A4" s="38"/>
      <c r="B4" s="2" t="s">
        <v>3</v>
      </c>
      <c r="C4" s="2" t="s">
        <v>4</v>
      </c>
      <c r="D4" s="2" t="s">
        <v>3</v>
      </c>
      <c r="E4" s="2" t="s">
        <v>4</v>
      </c>
      <c r="F4" s="2" t="s">
        <v>3</v>
      </c>
      <c r="G4" s="2" t="s">
        <v>4</v>
      </c>
      <c r="H4" s="2" t="s">
        <v>4</v>
      </c>
      <c r="I4" s="2" t="s">
        <v>106</v>
      </c>
    </row>
    <row r="5" spans="1:9" s="13" customFormat="1" ht="87.75" customHeight="1" thickBot="1">
      <c r="A5" s="39" t="s">
        <v>16</v>
      </c>
      <c r="B5" s="4" t="s">
        <v>85</v>
      </c>
      <c r="C5" s="4" t="s">
        <v>86</v>
      </c>
      <c r="D5" s="5" t="s">
        <v>97</v>
      </c>
      <c r="E5" s="5" t="s">
        <v>87</v>
      </c>
      <c r="F5" s="5" t="s">
        <v>98</v>
      </c>
      <c r="G5" s="5" t="s">
        <v>88</v>
      </c>
      <c r="H5" s="4" t="s">
        <v>89</v>
      </c>
      <c r="I5" s="4" t="s">
        <v>111</v>
      </c>
    </row>
    <row r="6" spans="1:9" s="17" customFormat="1" ht="12.75" customHeight="1" thickBot="1">
      <c r="A6" s="14"/>
      <c r="B6" s="15"/>
      <c r="C6" s="15"/>
      <c r="D6" s="15"/>
      <c r="E6" s="15"/>
      <c r="F6" s="15"/>
      <c r="G6" s="15"/>
      <c r="H6" s="15"/>
      <c r="I6" s="16"/>
    </row>
    <row r="7" spans="1:9" s="17" customFormat="1" ht="13.5">
      <c r="A7" s="1" t="s">
        <v>57</v>
      </c>
      <c r="B7" s="32">
        <v>10</v>
      </c>
      <c r="C7" s="21">
        <v>42</v>
      </c>
      <c r="D7" s="32">
        <v>11</v>
      </c>
      <c r="E7" s="21">
        <v>39</v>
      </c>
      <c r="F7" s="32">
        <v>7</v>
      </c>
      <c r="G7" s="21">
        <v>46</v>
      </c>
      <c r="H7" s="32">
        <v>35</v>
      </c>
      <c r="I7" s="21">
        <v>21</v>
      </c>
    </row>
    <row r="8" spans="1:9" s="17" customFormat="1" ht="13.5">
      <c r="A8" s="1" t="s">
        <v>58</v>
      </c>
      <c r="B8" s="33">
        <v>21</v>
      </c>
      <c r="C8" s="25">
        <v>134</v>
      </c>
      <c r="D8" s="33">
        <v>19</v>
      </c>
      <c r="E8" s="25">
        <v>137</v>
      </c>
      <c r="F8" s="33">
        <v>19</v>
      </c>
      <c r="G8" s="25">
        <v>133</v>
      </c>
      <c r="H8" s="33">
        <v>57</v>
      </c>
      <c r="I8" s="25">
        <v>99</v>
      </c>
    </row>
    <row r="9" spans="1:9" s="17" customFormat="1" ht="13.5">
      <c r="A9" s="1" t="s">
        <v>59</v>
      </c>
      <c r="B9" s="33">
        <v>60</v>
      </c>
      <c r="C9" s="25">
        <v>155</v>
      </c>
      <c r="D9" s="33">
        <v>43</v>
      </c>
      <c r="E9" s="25">
        <v>163</v>
      </c>
      <c r="F9" s="33">
        <v>38</v>
      </c>
      <c r="G9" s="25">
        <v>178</v>
      </c>
      <c r="H9" s="33">
        <v>147</v>
      </c>
      <c r="I9" s="25">
        <v>63</v>
      </c>
    </row>
    <row r="10" spans="1:9" s="17" customFormat="1" ht="13.5">
      <c r="A10" s="1" t="s">
        <v>60</v>
      </c>
      <c r="B10" s="33">
        <v>58</v>
      </c>
      <c r="C10" s="25">
        <v>119</v>
      </c>
      <c r="D10" s="33">
        <v>43</v>
      </c>
      <c r="E10" s="25">
        <v>130</v>
      </c>
      <c r="F10" s="33">
        <v>41</v>
      </c>
      <c r="G10" s="25">
        <v>137</v>
      </c>
      <c r="H10" s="33">
        <v>119</v>
      </c>
      <c r="I10" s="25">
        <v>56</v>
      </c>
    </row>
    <row r="11" spans="1:9" s="17" customFormat="1" ht="13.5">
      <c r="A11" s="1" t="s">
        <v>61</v>
      </c>
      <c r="B11" s="33">
        <v>19</v>
      </c>
      <c r="C11" s="25">
        <v>67</v>
      </c>
      <c r="D11" s="33">
        <v>19</v>
      </c>
      <c r="E11" s="25">
        <v>65</v>
      </c>
      <c r="F11" s="33">
        <v>20</v>
      </c>
      <c r="G11" s="25">
        <v>65</v>
      </c>
      <c r="H11" s="33">
        <v>55</v>
      </c>
      <c r="I11" s="25">
        <v>29</v>
      </c>
    </row>
    <row r="12" spans="1:9" s="17" customFormat="1" ht="13.5">
      <c r="A12" s="1" t="s">
        <v>62</v>
      </c>
      <c r="B12" s="33">
        <v>16</v>
      </c>
      <c r="C12" s="25">
        <v>71</v>
      </c>
      <c r="D12" s="33">
        <v>12</v>
      </c>
      <c r="E12" s="25">
        <v>74</v>
      </c>
      <c r="F12" s="33">
        <v>12</v>
      </c>
      <c r="G12" s="25">
        <v>78</v>
      </c>
      <c r="H12" s="33">
        <v>60</v>
      </c>
      <c r="I12" s="25">
        <v>25</v>
      </c>
    </row>
    <row r="13" spans="1:9" s="17" customFormat="1" ht="13.5">
      <c r="A13" s="1" t="s">
        <v>63</v>
      </c>
      <c r="B13" s="33">
        <v>34</v>
      </c>
      <c r="C13" s="25">
        <v>104</v>
      </c>
      <c r="D13" s="33">
        <v>21</v>
      </c>
      <c r="E13" s="25">
        <v>107</v>
      </c>
      <c r="F13" s="33">
        <v>23</v>
      </c>
      <c r="G13" s="25">
        <v>114</v>
      </c>
      <c r="H13" s="33">
        <v>105</v>
      </c>
      <c r="I13" s="25">
        <v>32</v>
      </c>
    </row>
    <row r="14" spans="1:9" s="17" customFormat="1" ht="13.5">
      <c r="A14" s="1" t="s">
        <v>64</v>
      </c>
      <c r="B14" s="33">
        <v>57</v>
      </c>
      <c r="C14" s="25">
        <v>80</v>
      </c>
      <c r="D14" s="33">
        <v>32</v>
      </c>
      <c r="E14" s="25">
        <v>98</v>
      </c>
      <c r="F14" s="33">
        <v>33</v>
      </c>
      <c r="G14" s="25">
        <v>101</v>
      </c>
      <c r="H14" s="33">
        <v>91</v>
      </c>
      <c r="I14" s="25">
        <v>45</v>
      </c>
    </row>
    <row r="15" spans="1:9" s="17" customFormat="1" ht="13.5">
      <c r="A15" s="1" t="s">
        <v>65</v>
      </c>
      <c r="B15" s="33">
        <v>15</v>
      </c>
      <c r="C15" s="25">
        <v>86</v>
      </c>
      <c r="D15" s="33">
        <v>21</v>
      </c>
      <c r="E15" s="25">
        <v>77</v>
      </c>
      <c r="F15" s="33">
        <v>19</v>
      </c>
      <c r="G15" s="25">
        <v>82</v>
      </c>
      <c r="H15" s="33">
        <v>69</v>
      </c>
      <c r="I15" s="25">
        <v>31</v>
      </c>
    </row>
    <row r="16" spans="1:9" s="17" customFormat="1" ht="13.5">
      <c r="A16" s="1" t="s">
        <v>66</v>
      </c>
      <c r="B16" s="33">
        <v>48</v>
      </c>
      <c r="C16" s="25">
        <v>157</v>
      </c>
      <c r="D16" s="33">
        <v>39</v>
      </c>
      <c r="E16" s="25">
        <v>166</v>
      </c>
      <c r="F16" s="33">
        <v>44</v>
      </c>
      <c r="G16" s="25">
        <v>157</v>
      </c>
      <c r="H16" s="33">
        <v>114</v>
      </c>
      <c r="I16" s="25">
        <v>85</v>
      </c>
    </row>
    <row r="17" spans="1:9" s="17" customFormat="1" ht="13.5">
      <c r="A17" s="1" t="s">
        <v>67</v>
      </c>
      <c r="B17" s="33">
        <v>53</v>
      </c>
      <c r="C17" s="25">
        <v>136</v>
      </c>
      <c r="D17" s="33">
        <v>44</v>
      </c>
      <c r="E17" s="25">
        <v>139</v>
      </c>
      <c r="F17" s="33">
        <v>47</v>
      </c>
      <c r="G17" s="25">
        <v>140</v>
      </c>
      <c r="H17" s="33">
        <v>106</v>
      </c>
      <c r="I17" s="25">
        <v>80</v>
      </c>
    </row>
    <row r="18" spans="1:9" s="17" customFormat="1" ht="13.5">
      <c r="A18" s="1" t="s">
        <v>68</v>
      </c>
      <c r="B18" s="33">
        <v>48</v>
      </c>
      <c r="C18" s="25">
        <v>142</v>
      </c>
      <c r="D18" s="33">
        <v>54</v>
      </c>
      <c r="E18" s="25">
        <v>131</v>
      </c>
      <c r="F18" s="33">
        <v>45</v>
      </c>
      <c r="G18" s="25">
        <v>148</v>
      </c>
      <c r="H18" s="33">
        <v>119</v>
      </c>
      <c r="I18" s="25">
        <v>74</v>
      </c>
    </row>
    <row r="19" spans="1:9" s="17" customFormat="1" ht="13.5">
      <c r="A19" s="1" t="s">
        <v>69</v>
      </c>
      <c r="B19" s="33">
        <v>89</v>
      </c>
      <c r="C19" s="25">
        <v>205</v>
      </c>
      <c r="D19" s="33">
        <v>70</v>
      </c>
      <c r="E19" s="25">
        <v>216</v>
      </c>
      <c r="F19" s="33">
        <v>70</v>
      </c>
      <c r="G19" s="25">
        <v>220</v>
      </c>
      <c r="H19" s="33">
        <v>163</v>
      </c>
      <c r="I19" s="25">
        <v>128</v>
      </c>
    </row>
    <row r="20" spans="1:9" s="17" customFormat="1" ht="13.5">
      <c r="A20" s="1" t="s">
        <v>70</v>
      </c>
      <c r="B20" s="33">
        <v>102</v>
      </c>
      <c r="C20" s="25">
        <v>245</v>
      </c>
      <c r="D20" s="33">
        <v>80</v>
      </c>
      <c r="E20" s="25">
        <v>253</v>
      </c>
      <c r="F20" s="33">
        <v>74</v>
      </c>
      <c r="G20" s="25">
        <v>266</v>
      </c>
      <c r="H20" s="33">
        <v>169</v>
      </c>
      <c r="I20" s="25">
        <v>171</v>
      </c>
    </row>
    <row r="21" spans="1:9" s="17" customFormat="1" ht="13.5">
      <c r="A21" s="1" t="s">
        <v>71</v>
      </c>
      <c r="B21" s="33">
        <v>27</v>
      </c>
      <c r="C21" s="25">
        <v>86</v>
      </c>
      <c r="D21" s="33">
        <v>27</v>
      </c>
      <c r="E21" s="25">
        <v>87</v>
      </c>
      <c r="F21" s="33">
        <v>26</v>
      </c>
      <c r="G21" s="25">
        <v>88</v>
      </c>
      <c r="H21" s="33">
        <v>41</v>
      </c>
      <c r="I21" s="25">
        <v>74</v>
      </c>
    </row>
    <row r="22" spans="1:9" s="17" customFormat="1" ht="13.5">
      <c r="A22" s="1" t="s">
        <v>72</v>
      </c>
      <c r="B22" s="33">
        <v>5</v>
      </c>
      <c r="C22" s="25">
        <v>11</v>
      </c>
      <c r="D22" s="33">
        <v>5</v>
      </c>
      <c r="E22" s="25">
        <v>11</v>
      </c>
      <c r="F22" s="33">
        <v>4</v>
      </c>
      <c r="G22" s="25">
        <v>12</v>
      </c>
      <c r="H22" s="33">
        <v>8</v>
      </c>
      <c r="I22" s="25">
        <v>8</v>
      </c>
    </row>
    <row r="23" spans="1:9" s="17" customFormat="1" ht="13.5">
      <c r="A23" s="1" t="s">
        <v>73</v>
      </c>
      <c r="B23" s="33">
        <v>98</v>
      </c>
      <c r="C23" s="25">
        <v>326</v>
      </c>
      <c r="D23" s="33">
        <v>103</v>
      </c>
      <c r="E23" s="25">
        <v>318</v>
      </c>
      <c r="F23" s="33">
        <v>105</v>
      </c>
      <c r="G23" s="25">
        <v>316</v>
      </c>
      <c r="H23" s="33">
        <v>255</v>
      </c>
      <c r="I23" s="25">
        <v>164</v>
      </c>
    </row>
    <row r="24" spans="1:9" s="17" customFormat="1" ht="13.5">
      <c r="A24" s="1" t="s">
        <v>74</v>
      </c>
      <c r="B24" s="33">
        <v>33</v>
      </c>
      <c r="C24" s="25">
        <v>74</v>
      </c>
      <c r="D24" s="33">
        <v>25</v>
      </c>
      <c r="E24" s="25">
        <v>79</v>
      </c>
      <c r="F24" s="33">
        <v>21</v>
      </c>
      <c r="G24" s="25">
        <v>86</v>
      </c>
      <c r="H24" s="33">
        <v>84</v>
      </c>
      <c r="I24" s="25">
        <v>19</v>
      </c>
    </row>
    <row r="25" spans="1:9" s="17" customFormat="1" ht="13.5">
      <c r="A25" s="1" t="s">
        <v>75</v>
      </c>
      <c r="B25" s="33">
        <v>77</v>
      </c>
      <c r="C25" s="25">
        <v>380</v>
      </c>
      <c r="D25" s="33">
        <v>75</v>
      </c>
      <c r="E25" s="25">
        <v>373</v>
      </c>
      <c r="F25" s="33">
        <v>79</v>
      </c>
      <c r="G25" s="25">
        <v>373</v>
      </c>
      <c r="H25" s="33">
        <v>261</v>
      </c>
      <c r="I25" s="25">
        <v>200</v>
      </c>
    </row>
    <row r="26" spans="1:9" s="17" customFormat="1" ht="13.5">
      <c r="A26" s="1" t="s">
        <v>76</v>
      </c>
      <c r="B26" s="33">
        <v>22</v>
      </c>
      <c r="C26" s="25">
        <v>47</v>
      </c>
      <c r="D26" s="33">
        <v>22</v>
      </c>
      <c r="E26" s="25">
        <v>46</v>
      </c>
      <c r="F26" s="33">
        <v>21</v>
      </c>
      <c r="G26" s="25">
        <v>48</v>
      </c>
      <c r="H26" s="33">
        <v>39</v>
      </c>
      <c r="I26" s="25">
        <v>29</v>
      </c>
    </row>
    <row r="27" spans="1:9" s="17" customFormat="1" ht="13.5">
      <c r="A27" s="1" t="s">
        <v>77</v>
      </c>
      <c r="B27" s="33">
        <v>23</v>
      </c>
      <c r="C27" s="25">
        <v>125</v>
      </c>
      <c r="D27" s="33">
        <v>26</v>
      </c>
      <c r="E27" s="25">
        <v>119</v>
      </c>
      <c r="F27" s="33">
        <v>26</v>
      </c>
      <c r="G27" s="25">
        <v>125</v>
      </c>
      <c r="H27" s="33">
        <v>107</v>
      </c>
      <c r="I27" s="25">
        <v>38</v>
      </c>
    </row>
    <row r="28" spans="1:9" s="17" customFormat="1" ht="13.5">
      <c r="A28" s="1" t="s">
        <v>78</v>
      </c>
      <c r="B28" s="33">
        <v>43</v>
      </c>
      <c r="C28" s="25">
        <v>157</v>
      </c>
      <c r="D28" s="33">
        <v>47</v>
      </c>
      <c r="E28" s="25">
        <v>152</v>
      </c>
      <c r="F28" s="33">
        <v>44</v>
      </c>
      <c r="G28" s="25">
        <v>151</v>
      </c>
      <c r="H28" s="33">
        <v>119</v>
      </c>
      <c r="I28" s="25">
        <v>72</v>
      </c>
    </row>
    <row r="29" spans="1:9" s="17" customFormat="1" ht="13.5">
      <c r="A29" s="1" t="s">
        <v>79</v>
      </c>
      <c r="B29" s="33">
        <v>16</v>
      </c>
      <c r="C29" s="25">
        <v>90</v>
      </c>
      <c r="D29" s="33">
        <v>16</v>
      </c>
      <c r="E29" s="25">
        <v>90</v>
      </c>
      <c r="F29" s="33">
        <v>12</v>
      </c>
      <c r="G29" s="25">
        <v>95</v>
      </c>
      <c r="H29" s="33">
        <v>63</v>
      </c>
      <c r="I29" s="25">
        <v>42</v>
      </c>
    </row>
    <row r="30" spans="1:9" s="17" customFormat="1" ht="13.5">
      <c r="A30" s="1" t="s">
        <v>80</v>
      </c>
      <c r="B30" s="35">
        <v>20</v>
      </c>
      <c r="C30" s="23">
        <v>130</v>
      </c>
      <c r="D30" s="35">
        <v>22</v>
      </c>
      <c r="E30" s="23">
        <v>121</v>
      </c>
      <c r="F30" s="35">
        <v>27</v>
      </c>
      <c r="G30" s="23">
        <v>120</v>
      </c>
      <c r="H30" s="35">
        <v>74</v>
      </c>
      <c r="I30" s="25">
        <v>79</v>
      </c>
    </row>
    <row r="31" spans="1:9" s="17" customFormat="1" ht="13.5">
      <c r="A31" s="1" t="s">
        <v>81</v>
      </c>
      <c r="B31" s="35">
        <v>27</v>
      </c>
      <c r="C31" s="23">
        <v>142</v>
      </c>
      <c r="D31" s="35">
        <v>30</v>
      </c>
      <c r="E31" s="23">
        <v>140</v>
      </c>
      <c r="F31" s="35">
        <v>23</v>
      </c>
      <c r="G31" s="23">
        <v>147</v>
      </c>
      <c r="H31" s="33">
        <v>115</v>
      </c>
      <c r="I31" s="25">
        <v>56</v>
      </c>
    </row>
    <row r="32" spans="1:9" s="34" customFormat="1" ht="13.5">
      <c r="A32" s="1" t="s">
        <v>82</v>
      </c>
      <c r="B32" s="35">
        <v>9</v>
      </c>
      <c r="C32" s="23">
        <v>75</v>
      </c>
      <c r="D32" s="35">
        <v>10</v>
      </c>
      <c r="E32" s="23">
        <v>72</v>
      </c>
      <c r="F32" s="35">
        <v>10</v>
      </c>
      <c r="G32" s="23">
        <v>75</v>
      </c>
      <c r="H32" s="33">
        <v>63</v>
      </c>
      <c r="I32" s="25">
        <v>20</v>
      </c>
    </row>
    <row r="33" spans="1:9" ht="13.5">
      <c r="A33" s="1" t="s">
        <v>83</v>
      </c>
      <c r="B33" s="35">
        <v>7</v>
      </c>
      <c r="C33" s="23">
        <v>15</v>
      </c>
      <c r="D33" s="35">
        <v>5</v>
      </c>
      <c r="E33" s="23">
        <v>17</v>
      </c>
      <c r="F33" s="35">
        <v>6</v>
      </c>
      <c r="G33" s="23">
        <v>18</v>
      </c>
      <c r="H33" s="33">
        <v>15</v>
      </c>
      <c r="I33" s="25">
        <v>10</v>
      </c>
    </row>
    <row r="34" spans="1:9" ht="13.5">
      <c r="A34" s="1" t="s">
        <v>96</v>
      </c>
      <c r="B34" s="74">
        <v>375</v>
      </c>
      <c r="C34" s="75">
        <v>777</v>
      </c>
      <c r="D34" s="35">
        <v>362</v>
      </c>
      <c r="E34" s="23">
        <v>782</v>
      </c>
      <c r="F34" s="74">
        <v>337</v>
      </c>
      <c r="G34" s="75">
        <v>803</v>
      </c>
      <c r="H34" s="74">
        <v>610</v>
      </c>
      <c r="I34" s="73">
        <v>532</v>
      </c>
    </row>
    <row r="35" spans="1:9" ht="13.5">
      <c r="A35" s="8" t="s">
        <v>0</v>
      </c>
      <c r="B35" s="52">
        <f aca="true" t="shared" si="0" ref="B35:I35">SUM(B7:B34)</f>
        <v>1412</v>
      </c>
      <c r="C35" s="19">
        <f t="shared" si="0"/>
        <v>4178</v>
      </c>
      <c r="D35" s="19">
        <f t="shared" si="0"/>
        <v>1283</v>
      </c>
      <c r="E35" s="19">
        <f t="shared" si="0"/>
        <v>4202</v>
      </c>
      <c r="F35" s="19">
        <f t="shared" si="0"/>
        <v>1233</v>
      </c>
      <c r="G35" s="19">
        <f t="shared" si="0"/>
        <v>4322</v>
      </c>
      <c r="H35" s="19">
        <f t="shared" si="0"/>
        <v>3263</v>
      </c>
      <c r="I35" s="19">
        <f t="shared" si="0"/>
        <v>2282</v>
      </c>
    </row>
  </sheetData>
  <sheetProtection selectLockedCells="1"/>
  <mergeCells count="8">
    <mergeCell ref="B1:G1"/>
    <mergeCell ref="B2:G2"/>
    <mergeCell ref="B3:C3"/>
    <mergeCell ref="D3:E3"/>
    <mergeCell ref="F3:G3"/>
    <mergeCell ref="H3:I3"/>
    <mergeCell ref="H1:I1"/>
    <mergeCell ref="H2:I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&amp;C&amp;"Helv,Bold"IDAHO COUNTY RESULTS
GENERAL ELECTION    NOVEMBER 4,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SheetLayoutView="100" zoomScalePageLayoutView="0" workbookViewId="0" topLeftCell="A1">
      <pane xSplit="1" ySplit="6" topLeftCell="B19" activePane="bottomRight" state="frozen"/>
      <selection pane="topLeft" activeCell="G32" sqref="G32"/>
      <selection pane="topRight" activeCell="G32" sqref="G32"/>
      <selection pane="bottomLeft" activeCell="G32" sqref="G32"/>
      <selection pane="bottomRight" activeCell="D5" sqref="D5"/>
    </sheetView>
  </sheetViews>
  <sheetFormatPr defaultColWidth="9.140625" defaultRowHeight="12.75"/>
  <cols>
    <col min="1" max="1" width="14.421875" style="18" bestFit="1" customWidth="1"/>
    <col min="2" max="4" width="7.7109375" style="12" customWidth="1"/>
    <col min="5" max="5" width="11.8515625" style="12" bestFit="1" customWidth="1"/>
    <col min="6" max="6" width="10.57421875" style="12" bestFit="1" customWidth="1"/>
    <col min="7" max="7" width="9.8515625" style="12" bestFit="1" customWidth="1"/>
    <col min="8" max="8" width="8.8515625" style="12" bestFit="1" customWidth="1"/>
    <col min="9" max="10" width="7.7109375" style="12" customWidth="1"/>
    <col min="11" max="11" width="10.421875" style="12" bestFit="1" customWidth="1"/>
    <col min="12" max="12" width="9.7109375" style="12" bestFit="1" customWidth="1"/>
    <col min="13" max="13" width="13.28125" style="12" bestFit="1" customWidth="1"/>
    <col min="14" max="14" width="10.00390625" style="12" bestFit="1" customWidth="1"/>
    <col min="15" max="16384" width="9.140625" style="12" customWidth="1"/>
  </cols>
  <sheetData>
    <row r="1" spans="1:10" ht="13.5">
      <c r="A1" s="26"/>
      <c r="B1" s="106" t="s">
        <v>26</v>
      </c>
      <c r="C1" s="107"/>
      <c r="D1" s="108"/>
      <c r="E1" s="55" t="s">
        <v>29</v>
      </c>
      <c r="F1" s="55"/>
      <c r="G1" s="55"/>
      <c r="H1" s="44"/>
      <c r="I1" s="106" t="s">
        <v>113</v>
      </c>
      <c r="J1" s="108"/>
    </row>
    <row r="2" spans="1:10" s="28" customFormat="1" ht="13.5">
      <c r="A2" s="27"/>
      <c r="B2" s="94" t="s">
        <v>27</v>
      </c>
      <c r="C2" s="100"/>
      <c r="D2" s="95"/>
      <c r="E2" s="53" t="s">
        <v>28</v>
      </c>
      <c r="F2" s="53" t="s">
        <v>26</v>
      </c>
      <c r="G2" s="53" t="s">
        <v>26</v>
      </c>
      <c r="H2" s="47" t="s">
        <v>26</v>
      </c>
      <c r="I2" s="96" t="s">
        <v>114</v>
      </c>
      <c r="J2" s="97"/>
    </row>
    <row r="3" spans="1:10" s="28" customFormat="1" ht="13.5">
      <c r="A3" s="27"/>
      <c r="B3" s="115" t="s">
        <v>36</v>
      </c>
      <c r="C3" s="117"/>
      <c r="D3" s="116"/>
      <c r="E3" s="53" t="s">
        <v>19</v>
      </c>
      <c r="F3" s="40" t="s">
        <v>11</v>
      </c>
      <c r="G3" s="40" t="s">
        <v>30</v>
      </c>
      <c r="H3" s="7" t="s">
        <v>31</v>
      </c>
      <c r="I3" s="96" t="s">
        <v>115</v>
      </c>
      <c r="J3" s="97"/>
    </row>
    <row r="4" spans="1:10" ht="13.5">
      <c r="A4" s="38"/>
      <c r="B4" s="2" t="s">
        <v>106</v>
      </c>
      <c r="C4" s="2" t="s">
        <v>4</v>
      </c>
      <c r="D4" s="2" t="s">
        <v>3</v>
      </c>
      <c r="E4" s="2" t="s">
        <v>4</v>
      </c>
      <c r="F4" s="3" t="s">
        <v>4</v>
      </c>
      <c r="G4" s="3" t="s">
        <v>4</v>
      </c>
      <c r="H4" s="3" t="s">
        <v>4</v>
      </c>
      <c r="I4" s="118" t="s">
        <v>116</v>
      </c>
      <c r="J4" s="119"/>
    </row>
    <row r="5" spans="1:10" s="13" customFormat="1" ht="87.75" customHeight="1" thickBot="1">
      <c r="A5" s="39" t="s">
        <v>16</v>
      </c>
      <c r="B5" s="4" t="s">
        <v>112</v>
      </c>
      <c r="C5" s="4" t="s">
        <v>91</v>
      </c>
      <c r="D5" s="4" t="s">
        <v>90</v>
      </c>
      <c r="E5" s="4" t="s">
        <v>92</v>
      </c>
      <c r="F5" s="5" t="s">
        <v>95</v>
      </c>
      <c r="G5" s="5" t="s">
        <v>93</v>
      </c>
      <c r="H5" s="4" t="s">
        <v>94</v>
      </c>
      <c r="I5" s="91" t="s">
        <v>117</v>
      </c>
      <c r="J5" s="92" t="s">
        <v>118</v>
      </c>
    </row>
    <row r="6" spans="1:10" s="17" customFormat="1" ht="12.75" customHeight="1" thickBot="1">
      <c r="A6" s="14"/>
      <c r="B6" s="15"/>
      <c r="C6" s="15"/>
      <c r="D6" s="15"/>
      <c r="E6" s="43"/>
      <c r="F6" s="43"/>
      <c r="G6" s="15"/>
      <c r="H6" s="16"/>
      <c r="I6" s="15"/>
      <c r="J6" s="16"/>
    </row>
    <row r="7" spans="1:10" s="17" customFormat="1" ht="13.5">
      <c r="A7" s="1" t="s">
        <v>57</v>
      </c>
      <c r="B7" s="32">
        <v>7</v>
      </c>
      <c r="C7" s="70">
        <v>31</v>
      </c>
      <c r="D7" s="21">
        <v>17</v>
      </c>
      <c r="E7" s="61">
        <v>53</v>
      </c>
      <c r="F7" s="32">
        <v>53</v>
      </c>
      <c r="G7" s="32">
        <v>53</v>
      </c>
      <c r="H7" s="20">
        <v>52</v>
      </c>
      <c r="I7" s="87">
        <v>48</v>
      </c>
      <c r="J7" s="88">
        <v>6</v>
      </c>
    </row>
    <row r="8" spans="1:10" s="17" customFormat="1" ht="13.5">
      <c r="A8" s="1" t="s">
        <v>58</v>
      </c>
      <c r="B8" s="33">
        <v>16</v>
      </c>
      <c r="C8" s="71">
        <v>96</v>
      </c>
      <c r="D8" s="25">
        <v>44</v>
      </c>
      <c r="E8" s="63">
        <v>142</v>
      </c>
      <c r="F8" s="33">
        <v>140</v>
      </c>
      <c r="G8" s="33">
        <v>143</v>
      </c>
      <c r="H8" s="24">
        <v>142</v>
      </c>
      <c r="I8" s="89">
        <v>81</v>
      </c>
      <c r="J8" s="90">
        <v>24</v>
      </c>
    </row>
    <row r="9" spans="1:10" s="17" customFormat="1" ht="13.5">
      <c r="A9" s="1" t="s">
        <v>59</v>
      </c>
      <c r="B9" s="33">
        <v>8</v>
      </c>
      <c r="C9" s="71">
        <v>138</v>
      </c>
      <c r="D9" s="25">
        <v>74</v>
      </c>
      <c r="E9" s="63">
        <v>198</v>
      </c>
      <c r="F9" s="33">
        <v>190</v>
      </c>
      <c r="G9" s="33">
        <v>199</v>
      </c>
      <c r="H9" s="24">
        <v>199</v>
      </c>
      <c r="I9" s="89">
        <v>184</v>
      </c>
      <c r="J9" s="90">
        <v>24</v>
      </c>
    </row>
    <row r="10" spans="1:10" s="17" customFormat="1" ht="13.5">
      <c r="A10" s="1" t="s">
        <v>60</v>
      </c>
      <c r="B10" s="33">
        <v>8</v>
      </c>
      <c r="C10" s="71">
        <v>97</v>
      </c>
      <c r="D10" s="25">
        <v>76</v>
      </c>
      <c r="E10" s="63">
        <v>163</v>
      </c>
      <c r="F10" s="33">
        <v>160</v>
      </c>
      <c r="G10" s="33">
        <v>165</v>
      </c>
      <c r="H10" s="24">
        <v>166</v>
      </c>
      <c r="I10" s="89">
        <v>152</v>
      </c>
      <c r="J10" s="90">
        <v>18</v>
      </c>
    </row>
    <row r="11" spans="1:10" s="17" customFormat="1" ht="13.5">
      <c r="A11" s="1" t="s">
        <v>61</v>
      </c>
      <c r="B11" s="33">
        <v>6</v>
      </c>
      <c r="C11" s="71">
        <v>52</v>
      </c>
      <c r="D11" s="25">
        <v>29</v>
      </c>
      <c r="E11" s="63">
        <v>76</v>
      </c>
      <c r="F11" s="33">
        <v>77</v>
      </c>
      <c r="G11" s="33">
        <v>79</v>
      </c>
      <c r="H11" s="24">
        <v>78</v>
      </c>
      <c r="I11" s="89">
        <v>56</v>
      </c>
      <c r="J11" s="90">
        <v>28</v>
      </c>
    </row>
    <row r="12" spans="1:10" s="17" customFormat="1" ht="13.5">
      <c r="A12" s="1" t="s">
        <v>62</v>
      </c>
      <c r="B12" s="33">
        <v>2</v>
      </c>
      <c r="C12" s="71">
        <v>54</v>
      </c>
      <c r="D12" s="25">
        <v>32</v>
      </c>
      <c r="E12" s="63">
        <v>83</v>
      </c>
      <c r="F12" s="33">
        <v>79</v>
      </c>
      <c r="G12" s="33">
        <v>85</v>
      </c>
      <c r="H12" s="24">
        <v>83</v>
      </c>
      <c r="I12" s="89">
        <v>72</v>
      </c>
      <c r="J12" s="90">
        <v>12</v>
      </c>
    </row>
    <row r="13" spans="1:10" s="17" customFormat="1" ht="13.5">
      <c r="A13" s="1" t="s">
        <v>63</v>
      </c>
      <c r="B13" s="33">
        <v>5</v>
      </c>
      <c r="C13" s="71">
        <v>91</v>
      </c>
      <c r="D13" s="25">
        <v>42</v>
      </c>
      <c r="E13" s="63">
        <v>131</v>
      </c>
      <c r="F13" s="33">
        <v>124</v>
      </c>
      <c r="G13" s="33">
        <v>132</v>
      </c>
      <c r="H13" s="24">
        <v>126</v>
      </c>
      <c r="I13" s="89">
        <v>115</v>
      </c>
      <c r="J13" s="90">
        <v>17</v>
      </c>
    </row>
    <row r="14" spans="1:10" s="17" customFormat="1" ht="13.5">
      <c r="A14" s="1" t="s">
        <v>64</v>
      </c>
      <c r="B14" s="33">
        <v>6</v>
      </c>
      <c r="C14" s="71">
        <v>73</v>
      </c>
      <c r="D14" s="25">
        <v>61</v>
      </c>
      <c r="E14" s="63">
        <v>122</v>
      </c>
      <c r="F14" s="33">
        <v>111</v>
      </c>
      <c r="G14" s="33">
        <v>121</v>
      </c>
      <c r="H14" s="24">
        <v>118</v>
      </c>
      <c r="I14" s="89">
        <v>106</v>
      </c>
      <c r="J14" s="90">
        <v>21</v>
      </c>
    </row>
    <row r="15" spans="1:10" s="17" customFormat="1" ht="13.5">
      <c r="A15" s="1" t="s">
        <v>65</v>
      </c>
      <c r="B15" s="33">
        <v>4</v>
      </c>
      <c r="C15" s="71">
        <v>72</v>
      </c>
      <c r="D15" s="25">
        <v>24</v>
      </c>
      <c r="E15" s="63">
        <v>86</v>
      </c>
      <c r="F15" s="33">
        <v>83</v>
      </c>
      <c r="G15" s="33">
        <v>83</v>
      </c>
      <c r="H15" s="24">
        <v>83</v>
      </c>
      <c r="I15" s="89">
        <v>61</v>
      </c>
      <c r="J15" s="90">
        <v>26</v>
      </c>
    </row>
    <row r="16" spans="1:10" s="17" customFormat="1" ht="13.5">
      <c r="A16" s="1" t="s">
        <v>66</v>
      </c>
      <c r="B16" s="33">
        <v>7</v>
      </c>
      <c r="C16" s="71">
        <v>112</v>
      </c>
      <c r="D16" s="25">
        <v>86</v>
      </c>
      <c r="E16" s="63">
        <v>185</v>
      </c>
      <c r="F16" s="33">
        <v>191</v>
      </c>
      <c r="G16" s="33">
        <v>188</v>
      </c>
      <c r="H16" s="24">
        <v>187</v>
      </c>
      <c r="I16" s="89">
        <v>177</v>
      </c>
      <c r="J16" s="90">
        <v>27</v>
      </c>
    </row>
    <row r="17" spans="1:10" s="17" customFormat="1" ht="13.5">
      <c r="A17" s="1" t="s">
        <v>67</v>
      </c>
      <c r="B17" s="33">
        <v>9</v>
      </c>
      <c r="C17" s="71">
        <v>108</v>
      </c>
      <c r="D17" s="25">
        <v>73</v>
      </c>
      <c r="E17" s="63">
        <v>170</v>
      </c>
      <c r="F17" s="33">
        <v>168</v>
      </c>
      <c r="G17" s="33">
        <v>171</v>
      </c>
      <c r="H17" s="24">
        <v>168</v>
      </c>
      <c r="I17" s="89">
        <v>154</v>
      </c>
      <c r="J17" s="90">
        <v>32</v>
      </c>
    </row>
    <row r="18" spans="1:10" s="17" customFormat="1" ht="13.5">
      <c r="A18" s="1" t="s">
        <v>68</v>
      </c>
      <c r="B18" s="33">
        <v>12</v>
      </c>
      <c r="C18" s="71">
        <v>92</v>
      </c>
      <c r="D18" s="25">
        <v>94</v>
      </c>
      <c r="E18" s="63">
        <v>180</v>
      </c>
      <c r="F18" s="33">
        <v>178</v>
      </c>
      <c r="G18" s="33">
        <v>183</v>
      </c>
      <c r="H18" s="24">
        <v>182</v>
      </c>
      <c r="I18" s="89">
        <v>172</v>
      </c>
      <c r="J18" s="90">
        <v>20</v>
      </c>
    </row>
    <row r="19" spans="1:10" s="17" customFormat="1" ht="13.5">
      <c r="A19" s="1" t="s">
        <v>69</v>
      </c>
      <c r="B19" s="33">
        <v>16</v>
      </c>
      <c r="C19" s="71">
        <v>147</v>
      </c>
      <c r="D19" s="25">
        <v>134</v>
      </c>
      <c r="E19" s="63">
        <v>267</v>
      </c>
      <c r="F19" s="33">
        <v>266</v>
      </c>
      <c r="G19" s="33">
        <v>272</v>
      </c>
      <c r="H19" s="24">
        <v>274</v>
      </c>
      <c r="I19" s="89">
        <v>263</v>
      </c>
      <c r="J19" s="90">
        <v>31</v>
      </c>
    </row>
    <row r="20" spans="1:10" s="17" customFormat="1" ht="13.5">
      <c r="A20" s="1" t="s">
        <v>70</v>
      </c>
      <c r="B20" s="33">
        <v>7</v>
      </c>
      <c r="C20" s="71">
        <v>187</v>
      </c>
      <c r="D20" s="25">
        <v>162</v>
      </c>
      <c r="E20" s="63">
        <v>322</v>
      </c>
      <c r="F20" s="33">
        <v>326</v>
      </c>
      <c r="G20" s="33">
        <v>326</v>
      </c>
      <c r="H20" s="24">
        <v>315</v>
      </c>
      <c r="I20" s="89">
        <v>291</v>
      </c>
      <c r="J20" s="90">
        <v>51</v>
      </c>
    </row>
    <row r="21" spans="1:10" s="17" customFormat="1" ht="13.5">
      <c r="A21" s="1" t="s">
        <v>71</v>
      </c>
      <c r="B21" s="33">
        <v>14</v>
      </c>
      <c r="C21" s="71">
        <v>55</v>
      </c>
      <c r="D21" s="25">
        <v>48</v>
      </c>
      <c r="E21" s="63">
        <v>98</v>
      </c>
      <c r="F21" s="33">
        <v>92</v>
      </c>
      <c r="G21" s="33">
        <v>97</v>
      </c>
      <c r="H21" s="24">
        <v>100</v>
      </c>
      <c r="I21" s="89">
        <v>78</v>
      </c>
      <c r="J21" s="90">
        <v>37</v>
      </c>
    </row>
    <row r="22" spans="1:10" s="17" customFormat="1" ht="13.5">
      <c r="A22" s="1" t="s">
        <v>72</v>
      </c>
      <c r="B22" s="33">
        <v>2</v>
      </c>
      <c r="C22" s="71">
        <v>9</v>
      </c>
      <c r="D22" s="25">
        <v>5</v>
      </c>
      <c r="E22" s="63">
        <v>16</v>
      </c>
      <c r="F22" s="33">
        <v>16</v>
      </c>
      <c r="G22" s="33">
        <v>16</v>
      </c>
      <c r="H22" s="24">
        <v>16</v>
      </c>
      <c r="I22" s="89">
        <v>12</v>
      </c>
      <c r="J22" s="90">
        <v>3</v>
      </c>
    </row>
    <row r="23" spans="1:10" s="17" customFormat="1" ht="13.5">
      <c r="A23" s="1" t="s">
        <v>73</v>
      </c>
      <c r="B23" s="33">
        <v>28</v>
      </c>
      <c r="C23" s="71">
        <v>279</v>
      </c>
      <c r="D23" s="25">
        <v>118</v>
      </c>
      <c r="E23" s="63">
        <v>378</v>
      </c>
      <c r="F23" s="33">
        <v>373</v>
      </c>
      <c r="G23" s="33">
        <v>380</v>
      </c>
      <c r="H23" s="24">
        <v>376</v>
      </c>
      <c r="I23" s="89">
        <v>324</v>
      </c>
      <c r="J23" s="90">
        <v>82</v>
      </c>
    </row>
    <row r="24" spans="1:10" s="17" customFormat="1" ht="13.5">
      <c r="A24" s="1" t="s">
        <v>74</v>
      </c>
      <c r="B24" s="33">
        <v>5</v>
      </c>
      <c r="C24" s="71">
        <v>64</v>
      </c>
      <c r="D24" s="25">
        <v>41</v>
      </c>
      <c r="E24" s="63">
        <v>101</v>
      </c>
      <c r="F24" s="33">
        <v>98</v>
      </c>
      <c r="G24" s="33">
        <v>98</v>
      </c>
      <c r="H24" s="24">
        <v>98</v>
      </c>
      <c r="I24" s="89">
        <v>92</v>
      </c>
      <c r="J24" s="90">
        <v>12</v>
      </c>
    </row>
    <row r="25" spans="1:10" s="17" customFormat="1" ht="13.5">
      <c r="A25" s="1" t="s">
        <v>75</v>
      </c>
      <c r="B25" s="33">
        <v>39</v>
      </c>
      <c r="C25" s="71">
        <v>311</v>
      </c>
      <c r="D25" s="25">
        <v>112</v>
      </c>
      <c r="E25" s="63">
        <v>422</v>
      </c>
      <c r="F25" s="33">
        <v>416</v>
      </c>
      <c r="G25" s="33">
        <v>421</v>
      </c>
      <c r="H25" s="24">
        <v>420</v>
      </c>
      <c r="I25" s="89">
        <v>335</v>
      </c>
      <c r="J25" s="90">
        <v>94</v>
      </c>
    </row>
    <row r="26" spans="1:10" s="17" customFormat="1" ht="13.5">
      <c r="A26" s="1" t="s">
        <v>76</v>
      </c>
      <c r="B26" s="33">
        <v>2</v>
      </c>
      <c r="C26" s="71">
        <v>41</v>
      </c>
      <c r="D26" s="25">
        <v>27</v>
      </c>
      <c r="E26" s="63">
        <v>59</v>
      </c>
      <c r="F26" s="33">
        <v>59</v>
      </c>
      <c r="G26" s="33">
        <v>61</v>
      </c>
      <c r="H26" s="24">
        <v>60</v>
      </c>
      <c r="I26" s="89">
        <v>55</v>
      </c>
      <c r="J26" s="90">
        <v>9</v>
      </c>
    </row>
    <row r="27" spans="1:10" s="17" customFormat="1" ht="13.5">
      <c r="A27" s="1" t="s">
        <v>77</v>
      </c>
      <c r="B27" s="33">
        <v>9</v>
      </c>
      <c r="C27" s="71">
        <v>102</v>
      </c>
      <c r="D27" s="25">
        <v>40</v>
      </c>
      <c r="E27" s="63">
        <v>137</v>
      </c>
      <c r="F27" s="33">
        <v>134</v>
      </c>
      <c r="G27" s="33">
        <v>136</v>
      </c>
      <c r="H27" s="24">
        <v>136</v>
      </c>
      <c r="I27" s="89">
        <v>117</v>
      </c>
      <c r="J27" s="90">
        <v>23</v>
      </c>
    </row>
    <row r="28" spans="1:10" s="17" customFormat="1" ht="13.5">
      <c r="A28" s="1" t="s">
        <v>78</v>
      </c>
      <c r="B28" s="33">
        <v>16</v>
      </c>
      <c r="C28" s="71">
        <v>121</v>
      </c>
      <c r="D28" s="25">
        <v>61</v>
      </c>
      <c r="E28" s="63">
        <v>178</v>
      </c>
      <c r="F28" s="33">
        <v>178</v>
      </c>
      <c r="G28" s="33">
        <v>182</v>
      </c>
      <c r="H28" s="24">
        <v>177</v>
      </c>
      <c r="I28" s="89">
        <v>135</v>
      </c>
      <c r="J28" s="90">
        <v>57</v>
      </c>
    </row>
    <row r="29" spans="1:10" s="17" customFormat="1" ht="13.5">
      <c r="A29" s="1" t="s">
        <v>79</v>
      </c>
      <c r="B29" s="33">
        <v>5</v>
      </c>
      <c r="C29" s="71">
        <v>72</v>
      </c>
      <c r="D29" s="25">
        <v>30</v>
      </c>
      <c r="E29" s="63">
        <v>100</v>
      </c>
      <c r="F29" s="33">
        <v>92</v>
      </c>
      <c r="G29" s="33">
        <v>95</v>
      </c>
      <c r="H29" s="24">
        <v>96</v>
      </c>
      <c r="I29" s="89">
        <v>82</v>
      </c>
      <c r="J29" s="90">
        <v>14</v>
      </c>
    </row>
    <row r="30" spans="1:10" s="17" customFormat="1" ht="13.5">
      <c r="A30" s="1" t="s">
        <v>80</v>
      </c>
      <c r="B30" s="35">
        <v>19</v>
      </c>
      <c r="C30" s="71">
        <v>84</v>
      </c>
      <c r="D30" s="25">
        <v>46</v>
      </c>
      <c r="E30" s="63">
        <v>140</v>
      </c>
      <c r="F30" s="33">
        <v>138</v>
      </c>
      <c r="G30" s="33">
        <v>140</v>
      </c>
      <c r="H30" s="24">
        <v>138</v>
      </c>
      <c r="I30" s="89">
        <v>115</v>
      </c>
      <c r="J30" s="90">
        <v>28</v>
      </c>
    </row>
    <row r="31" spans="1:10" s="17" customFormat="1" ht="13.5">
      <c r="A31" s="1" t="s">
        <v>81</v>
      </c>
      <c r="B31" s="33">
        <v>16</v>
      </c>
      <c r="C31" s="71">
        <v>112</v>
      </c>
      <c r="D31" s="25">
        <v>47</v>
      </c>
      <c r="E31" s="63">
        <v>169</v>
      </c>
      <c r="F31" s="33">
        <v>163</v>
      </c>
      <c r="G31" s="33">
        <v>167</v>
      </c>
      <c r="H31" s="24">
        <v>166</v>
      </c>
      <c r="I31" s="89">
        <v>132</v>
      </c>
      <c r="J31" s="90">
        <v>39</v>
      </c>
    </row>
    <row r="32" spans="1:10" s="34" customFormat="1" ht="13.5">
      <c r="A32" s="1" t="s">
        <v>82</v>
      </c>
      <c r="B32" s="33">
        <v>4</v>
      </c>
      <c r="C32" s="71">
        <v>72</v>
      </c>
      <c r="D32" s="25">
        <v>10</v>
      </c>
      <c r="E32" s="63">
        <v>72</v>
      </c>
      <c r="F32" s="33">
        <v>72</v>
      </c>
      <c r="G32" s="35">
        <v>73</v>
      </c>
      <c r="H32" s="24">
        <v>72</v>
      </c>
      <c r="I32" s="89">
        <v>52</v>
      </c>
      <c r="J32" s="90">
        <v>24</v>
      </c>
    </row>
    <row r="33" spans="1:10" ht="13.5">
      <c r="A33" s="1" t="s">
        <v>83</v>
      </c>
      <c r="B33" s="33">
        <v>1</v>
      </c>
      <c r="C33" s="71">
        <v>16</v>
      </c>
      <c r="D33" s="25">
        <v>8</v>
      </c>
      <c r="E33" s="63">
        <v>22</v>
      </c>
      <c r="F33" s="33">
        <v>22</v>
      </c>
      <c r="G33" s="35">
        <v>21</v>
      </c>
      <c r="H33" s="24">
        <v>21</v>
      </c>
      <c r="I33" s="89">
        <v>15</v>
      </c>
      <c r="J33" s="90">
        <v>7</v>
      </c>
    </row>
    <row r="34" spans="1:10" ht="13.5">
      <c r="A34" s="1" t="s">
        <v>96</v>
      </c>
      <c r="B34" s="74">
        <v>64</v>
      </c>
      <c r="C34" s="72">
        <v>635</v>
      </c>
      <c r="D34" s="73">
        <v>477</v>
      </c>
      <c r="E34" s="63">
        <v>979</v>
      </c>
      <c r="F34" s="49">
        <v>975</v>
      </c>
      <c r="G34" s="35">
        <v>991</v>
      </c>
      <c r="H34" s="24">
        <v>973</v>
      </c>
      <c r="I34" s="78">
        <v>919</v>
      </c>
      <c r="J34" s="79">
        <v>179</v>
      </c>
    </row>
    <row r="35" spans="1:10" ht="13.5">
      <c r="A35" s="8" t="s">
        <v>0</v>
      </c>
      <c r="B35" s="19">
        <f aca="true" t="shared" si="0" ref="B35:J35">SUM(B7:B34)</f>
        <v>337</v>
      </c>
      <c r="C35" s="19">
        <f t="shared" si="0"/>
        <v>3323</v>
      </c>
      <c r="D35" s="19">
        <f t="shared" si="0"/>
        <v>2018</v>
      </c>
      <c r="E35" s="19">
        <f t="shared" si="0"/>
        <v>5049</v>
      </c>
      <c r="F35" s="19">
        <f t="shared" si="0"/>
        <v>4974</v>
      </c>
      <c r="G35" s="19">
        <f t="shared" si="0"/>
        <v>5078</v>
      </c>
      <c r="H35" s="19">
        <f t="shared" si="0"/>
        <v>5022</v>
      </c>
      <c r="I35" s="19">
        <f t="shared" si="0"/>
        <v>4395</v>
      </c>
      <c r="J35" s="19">
        <f t="shared" si="0"/>
        <v>945</v>
      </c>
    </row>
  </sheetData>
  <sheetProtection selectLockedCells="1"/>
  <mergeCells count="7">
    <mergeCell ref="B1:D1"/>
    <mergeCell ref="B2:D2"/>
    <mergeCell ref="B3:D3"/>
    <mergeCell ref="I4:J4"/>
    <mergeCell ref="I1:J1"/>
    <mergeCell ref="I2:J2"/>
    <mergeCell ref="I3:J3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&amp;C&amp;"Helv,Bold"IDAHO COUNTY RESULTS
GENERAL ELECTION    NOVEMBER 4, 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zoomScalePageLayoutView="0" workbookViewId="0" topLeftCell="A1">
      <selection activeCell="E8" sqref="E8"/>
    </sheetView>
  </sheetViews>
  <sheetFormatPr defaultColWidth="9.140625" defaultRowHeight="12.75"/>
  <cols>
    <col min="1" max="1" width="17.28125" style="18" bestFit="1" customWidth="1"/>
    <col min="2" max="8" width="8.7109375" style="12" customWidth="1"/>
    <col min="9" max="9" width="17.28125" style="12" bestFit="1" customWidth="1"/>
    <col min="10" max="11" width="9.7109375" style="12" customWidth="1"/>
    <col min="12" max="16384" width="9.140625" style="12" customWidth="1"/>
  </cols>
  <sheetData>
    <row r="1" spans="1:8" ht="13.5">
      <c r="A1" s="26"/>
      <c r="B1" s="106" t="s">
        <v>123</v>
      </c>
      <c r="C1" s="107"/>
      <c r="D1" s="101"/>
      <c r="E1" s="114"/>
      <c r="F1" s="114"/>
      <c r="G1" s="114"/>
      <c r="H1" s="102"/>
    </row>
    <row r="2" spans="1:8" ht="13.5">
      <c r="A2" s="51"/>
      <c r="B2" s="96" t="s">
        <v>126</v>
      </c>
      <c r="C2" s="97"/>
      <c r="D2" s="96" t="s">
        <v>14</v>
      </c>
      <c r="E2" s="99"/>
      <c r="F2" s="99"/>
      <c r="G2" s="99"/>
      <c r="H2" s="97"/>
    </row>
    <row r="3" spans="1:8" s="28" customFormat="1" ht="13.5">
      <c r="A3" s="29"/>
      <c r="B3" s="96" t="s">
        <v>127</v>
      </c>
      <c r="C3" s="97"/>
      <c r="D3" s="96" t="s">
        <v>15</v>
      </c>
      <c r="E3" s="99"/>
      <c r="F3" s="99"/>
      <c r="G3" s="99"/>
      <c r="H3" s="97"/>
    </row>
    <row r="4" spans="1:8" ht="13.5" customHeight="1">
      <c r="A4" s="30"/>
      <c r="B4" s="94" t="s">
        <v>128</v>
      </c>
      <c r="C4" s="95"/>
      <c r="D4" s="120"/>
      <c r="E4" s="121"/>
      <c r="F4" s="121"/>
      <c r="G4" s="121"/>
      <c r="H4" s="113"/>
    </row>
    <row r="5" spans="1:8" s="13" customFormat="1" ht="87.75" customHeight="1" thickBot="1">
      <c r="A5" s="31" t="s">
        <v>16</v>
      </c>
      <c r="B5" s="77" t="s">
        <v>54</v>
      </c>
      <c r="C5" s="76" t="s">
        <v>55</v>
      </c>
      <c r="D5" s="6" t="s">
        <v>20</v>
      </c>
      <c r="E5" s="6" t="s">
        <v>21</v>
      </c>
      <c r="F5" s="6" t="s">
        <v>24</v>
      </c>
      <c r="G5" s="6" t="s">
        <v>25</v>
      </c>
      <c r="H5" s="4" t="s">
        <v>22</v>
      </c>
    </row>
    <row r="6" spans="1:8" s="17" customFormat="1" ht="14.25" thickBot="1">
      <c r="A6" s="14"/>
      <c r="B6" s="15"/>
      <c r="C6" s="15"/>
      <c r="D6" s="15"/>
      <c r="E6" s="15"/>
      <c r="F6" s="15"/>
      <c r="G6" s="15"/>
      <c r="H6" s="16"/>
    </row>
    <row r="7" spans="1:8" s="17" customFormat="1" ht="13.5">
      <c r="A7" s="1" t="s">
        <v>79</v>
      </c>
      <c r="B7" s="32">
        <v>56</v>
      </c>
      <c r="C7" s="45">
        <v>49</v>
      </c>
      <c r="D7" s="20">
        <v>136</v>
      </c>
      <c r="E7" s="20">
        <v>2</v>
      </c>
      <c r="F7" s="65">
        <f>D7+E7</f>
        <v>138</v>
      </c>
      <c r="G7" s="20">
        <v>107</v>
      </c>
      <c r="H7" s="66">
        <f>IF(F7&lt;&gt;0,G7/F7,"")</f>
        <v>0.7753623188405797</v>
      </c>
    </row>
    <row r="8" spans="1:8" s="17" customFormat="1" ht="13.5">
      <c r="A8" s="1" t="s">
        <v>81</v>
      </c>
      <c r="B8" s="35">
        <v>122</v>
      </c>
      <c r="C8" s="58">
        <v>54</v>
      </c>
      <c r="D8" s="48">
        <v>292</v>
      </c>
      <c r="E8" s="48"/>
      <c r="F8" s="67">
        <f>D8+E8</f>
        <v>292</v>
      </c>
      <c r="G8" s="48"/>
      <c r="H8" s="68">
        <f>IF(F8&lt;&gt;0,G8/F8,"")</f>
        <v>0</v>
      </c>
    </row>
    <row r="9" spans="1:8" s="17" customFormat="1" ht="13.5">
      <c r="A9" s="1" t="s">
        <v>83</v>
      </c>
      <c r="B9" s="80">
        <v>4</v>
      </c>
      <c r="C9" s="58">
        <v>4</v>
      </c>
      <c r="D9" s="48">
        <v>15</v>
      </c>
      <c r="E9" s="48"/>
      <c r="F9" s="67">
        <f>D9+E9</f>
        <v>15</v>
      </c>
      <c r="G9" s="48">
        <v>8</v>
      </c>
      <c r="H9" s="68">
        <f>IF(F9&lt;&gt;0,G9/F9,"")</f>
        <v>0.5333333333333333</v>
      </c>
    </row>
    <row r="10" spans="1:8" s="17" customFormat="1" ht="13.5">
      <c r="A10" s="1" t="s">
        <v>96</v>
      </c>
      <c r="B10" s="74">
        <v>32</v>
      </c>
      <c r="C10" s="58">
        <v>11</v>
      </c>
      <c r="D10" s="81"/>
      <c r="E10" s="81"/>
      <c r="F10" s="81"/>
      <c r="G10" s="48"/>
      <c r="H10" s="82"/>
    </row>
    <row r="11" spans="1:8" ht="13.5">
      <c r="A11" s="8" t="s">
        <v>0</v>
      </c>
      <c r="B11" s="19">
        <f aca="true" t="shared" si="0" ref="B11:G11">SUM(B7:B10)</f>
        <v>214</v>
      </c>
      <c r="C11" s="57">
        <f t="shared" si="0"/>
        <v>118</v>
      </c>
      <c r="D11" s="19">
        <f t="shared" si="0"/>
        <v>443</v>
      </c>
      <c r="E11" s="19">
        <f t="shared" si="0"/>
        <v>2</v>
      </c>
      <c r="F11" s="19">
        <f t="shared" si="0"/>
        <v>445</v>
      </c>
      <c r="G11" s="19">
        <f t="shared" si="0"/>
        <v>115</v>
      </c>
      <c r="H11" s="64">
        <f>IF(F11&lt;&gt;0,G11/F11,"")</f>
        <v>0.25842696629213485</v>
      </c>
    </row>
    <row r="12" ht="13.5">
      <c r="A12" s="36"/>
    </row>
    <row r="13" ht="13.5">
      <c r="A13" s="36"/>
    </row>
  </sheetData>
  <sheetProtection selectLockedCells="1"/>
  <mergeCells count="8">
    <mergeCell ref="D1:H1"/>
    <mergeCell ref="D2:H2"/>
    <mergeCell ref="B3:C3"/>
    <mergeCell ref="D3:H3"/>
    <mergeCell ref="B4:C4"/>
    <mergeCell ref="B1:C1"/>
    <mergeCell ref="B2:C2"/>
    <mergeCell ref="D4:H4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&amp;C&amp;"Helv,Bold"IDAHO COUNTY RESULTS
GENERAL ELECTION    NOVEMBER 4,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2014-11-05T06:30:04Z</cp:lastPrinted>
  <dcterms:created xsi:type="dcterms:W3CDTF">1998-04-10T16:02:13Z</dcterms:created>
  <dcterms:modified xsi:type="dcterms:W3CDTF">2014-11-20T17:37:43Z</dcterms:modified>
  <cp:category/>
  <cp:version/>
  <cp:contentType/>
  <cp:contentStatus/>
</cp:coreProperties>
</file>