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02empexp" sheetId="1" r:id="rId1"/>
  </sheets>
  <definedNames>
    <definedName name="_xlnm.Print_Titles" localSheetId="0">'02empexp'!$1:$3</definedName>
  </definedNames>
  <calcPr fullCalcOnLoad="1"/>
</workbook>
</file>

<file path=xl/sharedStrings.xml><?xml version="1.0" encoding="utf-8"?>
<sst xmlns="http://schemas.openxmlformats.org/spreadsheetml/2006/main" count="475" uniqueCount="369">
  <si>
    <t>AAA OREGON/IDAHO</t>
  </si>
  <si>
    <t>ADA COUNTY DRAINAGE DISTRICT NO. 3</t>
  </si>
  <si>
    <t>ADA COUNTY HIGHWAY DISTRICT</t>
  </si>
  <si>
    <t>AFLAC</t>
  </si>
  <si>
    <t>ALBERTSON'S, INC.</t>
  </si>
  <si>
    <t>ALLIANCE OF AMERICAN INSURERS</t>
  </si>
  <si>
    <t>AMALGAMATED SUGAR COMPANY</t>
  </si>
  <si>
    <t>AMERICAN CANCER SOCIETY</t>
  </si>
  <si>
    <t>AMERICAN CANCER SOCIETY ROCKY MOUNTAIN DIVISION</t>
  </si>
  <si>
    <t>AMERICAN DIABETES ASSOCIATION</t>
  </si>
  <si>
    <t>AMERICAN ECOLOGY CORPORATION</t>
  </si>
  <si>
    <t>AMERICAN HEART ASSOCIATION</t>
  </si>
  <si>
    <t>ANHEUSER-BUSCH COMPANIES INC</t>
  </si>
  <si>
    <t>ASSOCIATED GENERAL CONTRACTORS INC IDAHO BRANCH</t>
  </si>
  <si>
    <t>ASSOCIATED INNKEEPERS OF IDAHO</t>
  </si>
  <si>
    <t>ASSOCIATED LOGGING CONTRACTORS</t>
  </si>
  <si>
    <t>ASSOCIATED STUDENTS OF THE UNIVERSITY OF IDAHO</t>
  </si>
  <si>
    <t>ASSOCIATION OF IDAHO CITIES</t>
  </si>
  <si>
    <t>AT&amp;T COMMUNICATIONS</t>
  </si>
  <si>
    <t>AT&amp;T WIRELESS</t>
  </si>
  <si>
    <t>AVENTIS PHARMACEUTICALS</t>
  </si>
  <si>
    <t>AVISTA CORPORATION</t>
  </si>
  <si>
    <t>BASALITE CONCRETE PRODUCTS</t>
  </si>
  <si>
    <t>BLUE CROSS OF IDAHO HEALTH SERVICE INC</t>
  </si>
  <si>
    <t>BOISE CASCADE CORPORATION</t>
  </si>
  <si>
    <t>BOISE METRO CHAMBER OF COMMERCE</t>
  </si>
  <si>
    <t>BOISE STATE UNIV. - ASBSU</t>
  </si>
  <si>
    <t>BOISE STATE UNIVERSITY</t>
  </si>
  <si>
    <t>BROWN AND WILLAIMSON TOBACCO</t>
  </si>
  <si>
    <t>BUILDING CONTRACTORS ASSN. OF SOUTHWESTERN IDAHO</t>
  </si>
  <si>
    <t>CASE MANAGEMENT SYSTEMS</t>
  </si>
  <si>
    <t>CITY OF BOISE CITY</t>
  </si>
  <si>
    <t>CLEAR SPRINGS FOODS INC</t>
  </si>
  <si>
    <t>COALITION OF S.W. IDAHO RESIDENTIAL CARE PROVIDERS</t>
  </si>
  <si>
    <t>COEUR D'ALENE AREA CHAMBER OF COMMERCE</t>
  </si>
  <si>
    <t>COEUR D'ALENE MINES CORPORATION</t>
  </si>
  <si>
    <t>COMP CARE, INC.</t>
  </si>
  <si>
    <t>CONSULTING ENGINEERS OF IDAHO</t>
  </si>
  <si>
    <t>CORNERSTONE INSTITUTE OF IDAHO</t>
  </si>
  <si>
    <t>CORRECTIONS CORPORATION OF AMERICA</t>
  </si>
  <si>
    <t>DEFENDERS OF WILDLIFE</t>
  </si>
  <si>
    <t>ELI-LILLY</t>
  </si>
  <si>
    <t>FARMERS INSURANCE</t>
  </si>
  <si>
    <t>GTECH CORPORATION</t>
  </si>
  <si>
    <t>HAGADONE CORPORATION</t>
  </si>
  <si>
    <t>HECLA MINING COMPANY</t>
  </si>
  <si>
    <t>HEWLETT-PACKARD COMPANY</t>
  </si>
  <si>
    <t>HOFFMANN LA ROCHE</t>
  </si>
  <si>
    <t>HOPE INC.</t>
  </si>
  <si>
    <t>HOUSEHOLD FINANCIAL CORP., LTD.</t>
  </si>
  <si>
    <t>IDACORP</t>
  </si>
  <si>
    <t>IDAHO ACUPUNCTURE ASSOCIATION</t>
  </si>
  <si>
    <t>IDAHO ALLIED DAILY NEWSPAPERS</t>
  </si>
  <si>
    <t>IDAHO ASSISTED LIVING ASSOCIATION</t>
  </si>
  <si>
    <t>IDAHO ASSOC. OF DEVELOPMENTAL DISABILITIES AGENCIES</t>
  </si>
  <si>
    <t>IDAHO ASSOCIATION OF COMMERCE &amp; INDUSTRY</t>
  </si>
  <si>
    <t>IDAHO ASSOCIATION OF COUNTIES</t>
  </si>
  <si>
    <t>IDAHO ASSOCIATION OF HEALTH PLANS</t>
  </si>
  <si>
    <t>IDAHO ASSOCIATION OF NURSE ANESTHETISTS</t>
  </si>
  <si>
    <t>IDAHO ASSOCIATION OF REALTORS</t>
  </si>
  <si>
    <t>IDAHO ASSOCIATION OF SCHOOL ADMINISTRATORS</t>
  </si>
  <si>
    <t>IDAHO BANKERS ASSOCIATION</t>
  </si>
  <si>
    <t>IDAHO BEER &amp; WINE DISTRIBUTORS ASSOCIATION</t>
  </si>
  <si>
    <t>IDAHO BUILDING CONTRACTORS ASSOCIATION</t>
  </si>
  <si>
    <t>IDAHO CABLE TELECOMMUNICATIONS ASSOCIATION</t>
  </si>
  <si>
    <t>IDAHO CATTLE ASSOCIATION</t>
  </si>
  <si>
    <t>IDAHO CHIEFS OF POLICE  ASSOCIATION</t>
  </si>
  <si>
    <t>IDAHO CHOOSES LIFE  (PAC)</t>
  </si>
  <si>
    <t>IDAHO COALITION OF NATUROPATHIC PHYSICIANS ALLIANCE</t>
  </si>
  <si>
    <t>IDAHO COMMUNITY ACTION NETWORK</t>
  </si>
  <si>
    <t>IDAHO CONSERVATION LEAGUE</t>
  </si>
  <si>
    <t>IDAHO CONSUMER-OWNED UTILITIES ASSOCIATION</t>
  </si>
  <si>
    <t>IDAHO COUNCIL ON INDUSTRY AND THE ENVIRONMENT</t>
  </si>
  <si>
    <t>IDAHO COUNTIES RISK MANAGEMENT PROGRAM (ICRMP)</t>
  </si>
  <si>
    <t>IDAHO CREDIT UNION LEAGUE</t>
  </si>
  <si>
    <t>IDAHO DAIRYMEN'S ASSOCIATION</t>
  </si>
  <si>
    <t>IDAHO EDUCATION ASSOCIATION</t>
  </si>
  <si>
    <t>IDAHO ELK BREEDERS ASSN.</t>
  </si>
  <si>
    <t>IDAHO FARM BUREAU FEDERATION</t>
  </si>
  <si>
    <t>IDAHO FINANCIAL SERVICES ASSOCIATION</t>
  </si>
  <si>
    <t>IDAHO FRATERNAL ORDER OF POLICE</t>
  </si>
  <si>
    <t>IDAHO GRAIN PRODUCERS ASSOCIATION</t>
  </si>
  <si>
    <t>IDAHO GRAPE GROWERS AND WINE PRODUCERS COMMISSION</t>
  </si>
  <si>
    <t>IDAHO GROUND WATER APPROPRIATORS INC</t>
  </si>
  <si>
    <t>IDAHO HOSPITAL ASSOCIATION</t>
  </si>
  <si>
    <t>IDAHO HOUSING AND FINANCE ASSOCIATION</t>
  </si>
  <si>
    <t>IDAHO IRRIGATION EQUIPMENT DEALERS</t>
  </si>
  <si>
    <t>IDAHO IRRIGATION PUMPERS ASSOCIATION</t>
  </si>
  <si>
    <t>IDAHO LAND TITLE ASSOCIATION</t>
  </si>
  <si>
    <t>IDAHO LANDOWNERS ALLIANCE</t>
  </si>
  <si>
    <t>IDAHO LIABILITY REFORM COALITION</t>
  </si>
  <si>
    <t>IDAHO LIBRARY ASSOCIATION</t>
  </si>
  <si>
    <t>IDAHO MANUFACTURED HOUSING ASSOCIATION</t>
  </si>
  <si>
    <t>IDAHO MEDICAL ASSOCIATION</t>
  </si>
  <si>
    <t>IDAHO MINING ASSOCIATION</t>
  </si>
  <si>
    <t>IDAHO MOTOR TRANSPORT ASSOCIATION</t>
  </si>
  <si>
    <t>IDAHO NEWSPAPER ASSOCIATION</t>
  </si>
  <si>
    <t>IDAHO OCCUPATIONAL THERAPY ASSOCIATION</t>
  </si>
  <si>
    <t>IDAHO OPTOMETRIC ASSOCIATION</t>
  </si>
  <si>
    <t>IDAHO OUTFITTERS &amp; GUIDES ASSOCIATION</t>
  </si>
  <si>
    <t>IDAHO PARENT UNLIMITED, INC.</t>
  </si>
  <si>
    <t>IDAHO PETROLEUM MARKETERS</t>
  </si>
  <si>
    <t>IDAHO PODIATRIC MEDICAL ASSOCIATION</t>
  </si>
  <si>
    <t>IDAHO POTATO COMMISSION</t>
  </si>
  <si>
    <t>IDAHO PRIMARY CARE ASSOCIATION</t>
  </si>
  <si>
    <t>IDAHO PROSECUTING ATTORNEYS ASSOCIATION</t>
  </si>
  <si>
    <t>IDAHO PUBLIC EMPLOYEES ASSOCIATION</t>
  </si>
  <si>
    <t>IDAHO RETAILERS ASSOCIATION</t>
  </si>
  <si>
    <t>IDAHO RURAL SCHOOLS ASSOCIATION</t>
  </si>
  <si>
    <t>IDAHO RURAL WATER</t>
  </si>
  <si>
    <t>IDAHO SCHOOL BOARDS ASSOCIATION</t>
  </si>
  <si>
    <t>IDAHO SHERIFF'S ASSOCIATION</t>
  </si>
  <si>
    <t>IDAHO SKI AREAS ASSOCIATION</t>
  </si>
  <si>
    <t>IDAHO SOCIETY OF CPAs</t>
  </si>
  <si>
    <t>IDAHO STATE AFL-CIO</t>
  </si>
  <si>
    <t>IDAHO STATE BROADCASTERS ASSOCIATION</t>
  </si>
  <si>
    <t>IDAHO STATE DENTAL ASSOCIATION</t>
  </si>
  <si>
    <t>IDAHO STATE GRANGE</t>
  </si>
  <si>
    <t>IDAHO STATE PHARMACY ASSOCIATION</t>
  </si>
  <si>
    <t>IDAHO STATE POLICE ASSOCIATION (ISPA)</t>
  </si>
  <si>
    <t>IDAHO STATE UNIVERSITY</t>
  </si>
  <si>
    <t>IDAHO SUGARBEET GROWERS ASSOCIATION</t>
  </si>
  <si>
    <t>IDAHO TELEPHONE ASSOCIATION</t>
  </si>
  <si>
    <t>IDAHO TRIAL LAWYERS ASSOCIATION</t>
  </si>
  <si>
    <t>IDAHO WATER USERS ASSOCIATION INC</t>
  </si>
  <si>
    <t>IDAHO WOOL GROWERS ASSOCIATION</t>
  </si>
  <si>
    <t>IDAHOANS FOR FAIR ELECTIONS</t>
  </si>
  <si>
    <t>INDEPENDENT ELECTRICAL CONTRACTORS OF IDAHO</t>
  </si>
  <si>
    <t>INDEPENDENT INSURANCE AGENTS OF IDAHO INC</t>
  </si>
  <si>
    <t>INDEPENDENT SCHOOL DISTRICT OF BOISE CITY (THE)</t>
  </si>
  <si>
    <t>INTERMOUNTAIN FOREST ASSOCIATION</t>
  </si>
  <si>
    <t>INTERMOUNTAIN GAS COMPANY</t>
  </si>
  <si>
    <t>INTERMOUNTAIN HEALTH CARE</t>
  </si>
  <si>
    <t>J R SIMPLOT COMPANY</t>
  </si>
  <si>
    <t>JAN-LAR CO INC</t>
  </si>
  <si>
    <t>KOOTENAI COUNTY SHERIFF'S DEPARTMENT</t>
  </si>
  <si>
    <t>LES SCHWAB</t>
  </si>
  <si>
    <t>MAGIC VALLEY REHABILITATION SERVICES INC</t>
  </si>
  <si>
    <t>MEDPOINTE HEALTHCARE, INC.</t>
  </si>
  <si>
    <t>MERCK &amp; COMPANY</t>
  </si>
  <si>
    <t>MERCK AND COMPANY / MERCK HUMAN HEALTH DIVISION</t>
  </si>
  <si>
    <t>MICRON TECHNOLOGY</t>
  </si>
  <si>
    <t>MILK PRODUCERS OF IDAHO</t>
  </si>
  <si>
    <t>MONEY TREE INC</t>
  </si>
  <si>
    <t>MONSANTO COMPANY</t>
  </si>
  <si>
    <t>MORTGAGE INSURANCE COMPANIES OF AMERICA</t>
  </si>
  <si>
    <t>MULTISTATE ASSOC. FOR THE AMERICAN MASSAGE THERAPY ASSOC.</t>
  </si>
  <si>
    <t>N.W. BUILDGING OPERATORS ASSOCIATION</t>
  </si>
  <si>
    <t>NATIONAL FEDERATION OF INDEPENDENT BUSINESS</t>
  </si>
  <si>
    <t>NEW HORIZON DEVELOPMENT</t>
  </si>
  <si>
    <t>NORTH IDAHO COLLEGE</t>
  </si>
  <si>
    <t>NORTH IDAHO DAY SURGERY, INC.</t>
  </si>
  <si>
    <t>NORTH IDAHO FARMER'S ASSOCIATION</t>
  </si>
  <si>
    <t>NORTH SNAKE GROUND WATER DISTRICT</t>
  </si>
  <si>
    <t>NW ENERGY COALITION</t>
  </si>
  <si>
    <t>OREGON/IDAHO AAA</t>
  </si>
  <si>
    <t>PACIFICORP</t>
  </si>
  <si>
    <t>PG&amp;E GAS TRANSMISSION</t>
  </si>
  <si>
    <t>PG&amp;E NATIONAL ENERGY GROUP</t>
  </si>
  <si>
    <t>PHARMACEUTICAL RESEARCH &amp; MANUFACTURERS ASSOCIATION</t>
  </si>
  <si>
    <t>PHARMACIA</t>
  </si>
  <si>
    <t>PHILIP MORRIS USA</t>
  </si>
  <si>
    <t>PNGC POWER</t>
  </si>
  <si>
    <t>POTATO GROWERS OF IDAHO</t>
  </si>
  <si>
    <t>POTLATCH CORPORATION</t>
  </si>
  <si>
    <t>PROFESSIONAL FIREFIGHTERS OF IDAHO</t>
  </si>
  <si>
    <t>QWEST COMMUNICATIONS</t>
  </si>
  <si>
    <t>QWEST CORPORATION</t>
  </si>
  <si>
    <t>R.J. REYNOLDS TOBACCO COMPANY</t>
  </si>
  <si>
    <t>RAFT RIVER RURAL ELECTRIC C0-OP, INC.</t>
  </si>
  <si>
    <t>REGENCE BLUESHIELD OF IDAHO</t>
  </si>
  <si>
    <t>SAFE AIR FOR EVERYONE</t>
  </si>
  <si>
    <t>SAINT ALPHONSUS REGIONAL MEDICAL CENTER</t>
  </si>
  <si>
    <t>SECURITIES INDUSTRY ASSOCIATION</t>
  </si>
  <si>
    <t>SEIU LOCAL #687</t>
  </si>
  <si>
    <t>SHOSHONE-BANNOCK GAMING ENTERPRISE</t>
  </si>
  <si>
    <t>SPRINT COMMUNICATIONS COMPANY LP</t>
  </si>
  <si>
    <t>ST. LUKE'S REGIONAL MEDICAL CENTER &amp; MT STATES TUMOR INSTITUTE</t>
  </si>
  <si>
    <t>STATE FARM INSURANCE</t>
  </si>
  <si>
    <t>SURPLUS LINE ASSOCIATION</t>
  </si>
  <si>
    <t>THOMPSON CREEK MINING COMPANY</t>
  </si>
  <si>
    <t>TRAVELERS EXPRESS</t>
  </si>
  <si>
    <t>UNION PACIFIC RAILROAD</t>
  </si>
  <si>
    <t>UNITED HERITAGE MUTUAL LIFE INSURANCE COMPANY</t>
  </si>
  <si>
    <t>UNITED STATES TOBACCO PUBLIC AFFAIRS (USTPA)</t>
  </si>
  <si>
    <t>UNITED TRANSPORTATION UNION</t>
  </si>
  <si>
    <t>UNITED VISION FOR IDAHO</t>
  </si>
  <si>
    <t>UNIVERSITY OF IDAHO - COLLEGE OF AGRICULTURE</t>
  </si>
  <si>
    <t>UNIVERSITY OF IDAHO - PRESIDENT'S OFFICE</t>
  </si>
  <si>
    <t>URBAN RENEWAL AGENCY OF BOISE AKA CAPITAL CITY DEVELOPMENT CORP.</t>
  </si>
  <si>
    <t>VERIZON</t>
  </si>
  <si>
    <t>VOTERS FOR OUTDOOR IDAHO</t>
  </si>
  <si>
    <t>WASHINGTON GROUP INC.</t>
  </si>
  <si>
    <t>WASTE MANAGEMENT</t>
  </si>
  <si>
    <t>WESTROCK ASSOCIATES, LLC</t>
  </si>
  <si>
    <t>WINE INSTITUTE (THE)</t>
  </si>
  <si>
    <t>YELLOWSTONE BEAR WORLD</t>
  </si>
  <si>
    <t>LIVING</t>
  </si>
  <si>
    <t>ADVER</t>
  </si>
  <si>
    <t>TRAVEL</t>
  </si>
  <si>
    <t>PHONE</t>
  </si>
  <si>
    <t>OFFICE</t>
  </si>
  <si>
    <t>OTHER</t>
  </si>
  <si>
    <t>TOTAL</t>
  </si>
  <si>
    <t>BROWN, JUDITH L.</t>
  </si>
  <si>
    <t xml:space="preserve">BODDEN, JOHN </t>
  </si>
  <si>
    <t xml:space="preserve">DINGEL, M. ALLYN </t>
  </si>
  <si>
    <t xml:space="preserve">HARRISON, RAY </t>
  </si>
  <si>
    <t xml:space="preserve">WILLIAMS, RONALD L. </t>
  </si>
  <si>
    <t>ARMBRUSTER, RYAN P.</t>
  </si>
  <si>
    <t>CAMPBELL, SCOTT L.</t>
  </si>
  <si>
    <t>BASSLER, THOMAS B.</t>
  </si>
  <si>
    <t>SMYSER, C.A. 'SKIP'</t>
  </si>
  <si>
    <t>CASEY, MICHELE C.</t>
  </si>
  <si>
    <t>BRASSEY, JOHN MICHAEL</t>
  </si>
  <si>
    <t xml:space="preserve">KANE, MICHAEL </t>
  </si>
  <si>
    <t>MILLER, CHERYL A.</t>
  </si>
  <si>
    <t xml:space="preserve">WATTS, JOHN D. </t>
  </si>
  <si>
    <t xml:space="preserve">CHRISTENSEN, BRAD </t>
  </si>
  <si>
    <t xml:space="preserve">CORBELL, ROBERT R. </t>
  </si>
  <si>
    <t>BOYD, STANLEY T.</t>
  </si>
  <si>
    <t xml:space="preserve">WARREN, TRACY </t>
  </si>
  <si>
    <t>TOMINAGA, LYNN S.</t>
  </si>
  <si>
    <t xml:space="preserve">BENTON, LARRY </t>
  </si>
  <si>
    <t xml:space="preserve">EATON, JOHN </t>
  </si>
  <si>
    <t>BIERINGER, STEVEN `</t>
  </si>
  <si>
    <t>SCOTT, DAVID W.</t>
  </si>
  <si>
    <t xml:space="preserve">LAVERTY, SUZANNE </t>
  </si>
  <si>
    <t xml:space="preserve">HAYES, JUSTIN </t>
  </si>
  <si>
    <t xml:space="preserve">PATTERSON, VICKI </t>
  </si>
  <si>
    <t xml:space="preserve">SANDY, ROBIN </t>
  </si>
  <si>
    <t xml:space="preserve">MCCLURE, KENNETH R. </t>
  </si>
  <si>
    <t xml:space="preserve">ZERANGUE, KENT </t>
  </si>
  <si>
    <t xml:space="preserve">STOKES, DOUG </t>
  </si>
  <si>
    <t xml:space="preserve">WHITE, RYAN </t>
  </si>
  <si>
    <t xml:space="preserve">SARTI, JANINE </t>
  </si>
  <si>
    <t xml:space="preserve">SUTTON, TONI </t>
  </si>
  <si>
    <t>CRESWELL, MOLLY A.</t>
  </si>
  <si>
    <t>EIGUREN, ROY LEWIS</t>
  </si>
  <si>
    <t>LODGE, EDWARD D.</t>
  </si>
  <si>
    <t xml:space="preserve">HURLBURT, LAUREN </t>
  </si>
  <si>
    <t>FRANDEN, JOHN S.</t>
  </si>
  <si>
    <t>PISCA, JEREMY P.</t>
  </si>
  <si>
    <t>TAYLOR, JULIE M.</t>
  </si>
  <si>
    <t xml:space="preserve">DARRINGTON, LYN </t>
  </si>
  <si>
    <t xml:space="preserve">DOAN, DENNIS </t>
  </si>
  <si>
    <t>FENDERSON, KEVAN D.</t>
  </si>
  <si>
    <t xml:space="preserve">SULLIVAN, J. KIRK </t>
  </si>
  <si>
    <t>OLBERDING, DARWIN J.</t>
  </si>
  <si>
    <t xml:space="preserve">DUFFIN, MARK </t>
  </si>
  <si>
    <t xml:space="preserve">CARLSON, DAVE </t>
  </si>
  <si>
    <t xml:space="preserve">GARBER, RICHARD </t>
  </si>
  <si>
    <t>REILLY, HEATHER C.</t>
  </si>
  <si>
    <t>PETERSON, MARTIN L.</t>
  </si>
  <si>
    <t xml:space="preserve">JOHNSON, DON W. </t>
  </si>
  <si>
    <t>EDDIE, WILLIAM M.</t>
  </si>
  <si>
    <t>SULLIVAN, PATRICK J.</t>
  </si>
  <si>
    <t xml:space="preserve">OLSON, STAN </t>
  </si>
  <si>
    <t xml:space="preserve">HANHARDT, ANDREW </t>
  </si>
  <si>
    <t>DAVIS, EDWARD L.</t>
  </si>
  <si>
    <t xml:space="preserve">MOORE, DIANE </t>
  </si>
  <si>
    <t xml:space="preserve">TOMINAGA, BRENDA </t>
  </si>
  <si>
    <t xml:space="preserve">MOORE, MEL </t>
  </si>
  <si>
    <t>TOBIASON, STEVE J.</t>
  </si>
  <si>
    <t xml:space="preserve">LYNDE, JULIE </t>
  </si>
  <si>
    <t>HEINCY, CHARLES DANIEL 'DAN'</t>
  </si>
  <si>
    <t xml:space="preserve">DECKARD, JERRY </t>
  </si>
  <si>
    <t xml:space="preserve">ECHOLS, TOM </t>
  </si>
  <si>
    <t xml:space="preserve">SEIBER, ROGER </t>
  </si>
  <si>
    <t xml:space="preserve">GONZALES, ANTONIO </t>
  </si>
  <si>
    <t xml:space="preserve">NIELSEN, PAUL </t>
  </si>
  <si>
    <t xml:space="preserve">DUTTON, BOB </t>
  </si>
  <si>
    <t xml:space="preserve">HOLLAR, DAN </t>
  </si>
  <si>
    <t xml:space="preserve">EVERETT, TAMA </t>
  </si>
  <si>
    <t>HAINES, BONNIE K.</t>
  </si>
  <si>
    <t>HANSEN, JAMES D.</t>
  </si>
  <si>
    <t>GORSUCH, JANE A</t>
  </si>
  <si>
    <t xml:space="preserve">WINER, RACHEL </t>
  </si>
  <si>
    <t xml:space="preserve">WOLFINGER, BEN </t>
  </si>
  <si>
    <t>SULLIVAN, EILEEN M.</t>
  </si>
  <si>
    <t xml:space="preserve">NAKASHIMA, SKIP </t>
  </si>
  <si>
    <t>CRUMRINE, JEFFREY C.</t>
  </si>
  <si>
    <t xml:space="preserve">ROBERTSON, DAVE </t>
  </si>
  <si>
    <t>CLARK, JACQUELINE J.</t>
  </si>
  <si>
    <t xml:space="preserve">SHERMAN, ROGER </t>
  </si>
  <si>
    <t xml:space="preserve">RECTOR, STEVEN E. </t>
  </si>
  <si>
    <t xml:space="preserve">REENTS, SUE </t>
  </si>
  <si>
    <t>SHACKELFORD, JAMES A.</t>
  </si>
  <si>
    <t xml:space="preserve">WHALEY, DAVE </t>
  </si>
  <si>
    <t xml:space="preserve">JOHNSON, SHOLEH </t>
  </si>
  <si>
    <t>JOHNSON, STEVE C.</t>
  </si>
  <si>
    <t xml:space="preserve">YARRINGTON, DARCI </t>
  </si>
  <si>
    <t xml:space="preserve">VAN TREASE, DONA </t>
  </si>
  <si>
    <t>THOMS, ALLAN T.</t>
  </si>
  <si>
    <t xml:space="preserve">FALCONER, MARK </t>
  </si>
  <si>
    <t>PAULSON, VICTORIA L.</t>
  </si>
  <si>
    <t>MACCONNELL, MARY T.</t>
  </si>
  <si>
    <t xml:space="preserve">MUNKERS, DON </t>
  </si>
  <si>
    <t xml:space="preserve">GOLDER, DIANE </t>
  </si>
  <si>
    <t xml:space="preserve">TIPPETTS, WENDY </t>
  </si>
  <si>
    <t>BOOTH, W. BILL</t>
  </si>
  <si>
    <t>DICAIRE, LORI A.</t>
  </si>
  <si>
    <t>RUSH, RICHARD R.</t>
  </si>
  <si>
    <t xml:space="preserve">LYMAN, JACK </t>
  </si>
  <si>
    <t xml:space="preserve">McLEAN, LAUREN </t>
  </si>
  <si>
    <t xml:space="preserve">JACKSON, PAUL </t>
  </si>
  <si>
    <t xml:space="preserve">JUSTICE, DAWN </t>
  </si>
  <si>
    <t xml:space="preserve">OLSON, TIM </t>
  </si>
  <si>
    <t>PUSEY, PAUL B.</t>
  </si>
  <si>
    <t xml:space="preserve">OLMSTEAD, J. BRENT </t>
  </si>
  <si>
    <t xml:space="preserve">CALVERT, DEANNE </t>
  </si>
  <si>
    <t xml:space="preserve">RUTHERFORD, STACEY </t>
  </si>
  <si>
    <t xml:space="preserve">WELLS, ROBERT A. </t>
  </si>
  <si>
    <t>SCHAEFER, SUZANNE BUDGE</t>
  </si>
  <si>
    <t>HUNTINGTON, MICHAEL E.</t>
  </si>
  <si>
    <t>GEDDES, ROBERT C.</t>
  </si>
  <si>
    <t>BROOKS, VALERIE J.</t>
  </si>
  <si>
    <t xml:space="preserve">REYNOLDSON, MIKE </t>
  </si>
  <si>
    <t xml:space="preserve">PANTER, GREG </t>
  </si>
  <si>
    <t>SEMANKO, NORMAN M.</t>
  </si>
  <si>
    <t>EIKUM, JOHN J</t>
  </si>
  <si>
    <t>CLARK, CHARLES G</t>
  </si>
  <si>
    <t xml:space="preserve">WESTERBERG, RUSSELL </t>
  </si>
  <si>
    <t xml:space="preserve">MALOTT, KARL </t>
  </si>
  <si>
    <t>MILLWARD, GEORGE J.</t>
  </si>
  <si>
    <t xml:space="preserve">SHIELDS, KAY </t>
  </si>
  <si>
    <t xml:space="preserve">TAYLOR, LARRY </t>
  </si>
  <si>
    <t>RODEN, WILLIAM C.</t>
  </si>
  <si>
    <t xml:space="preserve">RUCH, CHARLES P. </t>
  </si>
  <si>
    <t xml:space="preserve">FLACHBART, RAY </t>
  </si>
  <si>
    <t xml:space="preserve">HARWARD, KEN </t>
  </si>
  <si>
    <t>FRIEND, MICHAEL L.</t>
  </si>
  <si>
    <t xml:space="preserve">REYNOLDS, VIKKI </t>
  </si>
  <si>
    <t>BARCLAY, PATRICIA A.</t>
  </si>
  <si>
    <t xml:space="preserve">JONES, JIM </t>
  </si>
  <si>
    <t xml:space="preserve">EATON, PAM </t>
  </si>
  <si>
    <t xml:space="preserve">GREEN, CLIFF </t>
  </si>
  <si>
    <t xml:space="preserve">FERNANDES, CHARLES </t>
  </si>
  <si>
    <t>NELSON, W. GREG</t>
  </si>
  <si>
    <t xml:space="preserve">STRICKFADEN, BARBARA </t>
  </si>
  <si>
    <t xml:space="preserve">CRINER, ELIZABETH </t>
  </si>
  <si>
    <t>MILLARD, STEVEN A.</t>
  </si>
  <si>
    <t xml:space="preserve">BRAASCH, SARA </t>
  </si>
  <si>
    <t xml:space="preserve">KREIZENBECK, JASON </t>
  </si>
  <si>
    <t xml:space="preserve">DUNHAM, MARK </t>
  </si>
  <si>
    <t>LAWSON, LISA A.</t>
  </si>
  <si>
    <t xml:space="preserve">DUNN, MARK </t>
  </si>
  <si>
    <t xml:space="preserve">AHRENS, STEPHEN </t>
  </si>
  <si>
    <t xml:space="preserve">RIPLEY, DAVID </t>
  </si>
  <si>
    <t xml:space="preserve">TRACY, BUD </t>
  </si>
  <si>
    <t xml:space="preserve">BENSON, MARK </t>
  </si>
  <si>
    <t>HOMER, PHILIP T.</t>
  </si>
  <si>
    <t>SEEHUSEN, ROBERT K.</t>
  </si>
  <si>
    <t>LABEAU, ALEX S.</t>
  </si>
  <si>
    <t xml:space="preserve">NELSON, MELISSA </t>
  </si>
  <si>
    <t xml:space="preserve">CONDIE, JO AN </t>
  </si>
  <si>
    <t>KOLE, PATRICK J.</t>
  </si>
  <si>
    <t>SKAMSER, HAROLD P.</t>
  </si>
  <si>
    <t>COLWELL, NEIL V.</t>
  </si>
  <si>
    <t xml:space="preserve">STARK, RAY </t>
  </si>
  <si>
    <t>HAHN, RICHARD L.</t>
  </si>
  <si>
    <t>HALL, BOB C.</t>
  </si>
  <si>
    <t>CHADWICK, DANIEL G.</t>
  </si>
  <si>
    <t>EMPLOYER / LOBBYIST</t>
  </si>
  <si>
    <t>* Entertainment, Food &amp; Refreshments</t>
  </si>
  <si>
    <t>EF&amp;R *</t>
  </si>
  <si>
    <t>PHILIP MORRIS MANAGEMENT CORP</t>
  </si>
  <si>
    <t>GRAND TOTALS</t>
  </si>
  <si>
    <t>STIFFLER, TERI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</si>
</sst>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7"/>
  <sheetViews>
    <sheetView tabSelected="1" zoomScale="85" zoomScaleNormal="85" workbookViewId="0" topLeftCell="A162">
      <selection activeCell="E162" sqref="E162"/>
    </sheetView>
  </sheetViews>
  <sheetFormatPr defaultColWidth="9.140625" defaultRowHeight="12.75"/>
  <cols>
    <col min="1" max="1" width="3.7109375" style="3" customWidth="1"/>
    <col min="2" max="2" width="17.7109375" style="3" customWidth="1"/>
    <col min="3" max="3" width="8.8515625" style="5" customWidth="1"/>
    <col min="4" max="9" width="8.7109375" style="5" customWidth="1"/>
    <col min="10" max="10" width="8.8515625" style="5" customWidth="1"/>
    <col min="11" max="11" width="9.28125" style="3" bestFit="1" customWidth="1"/>
    <col min="12" max="16384" width="9.140625" style="3" customWidth="1"/>
  </cols>
  <sheetData>
    <row r="1" spans="1:10" ht="12.75">
      <c r="A1" s="1" t="s">
        <v>363</v>
      </c>
      <c r="B1" s="1"/>
      <c r="C1" s="2" t="s">
        <v>365</v>
      </c>
      <c r="D1" s="2" t="s">
        <v>197</v>
      </c>
      <c r="E1" s="2" t="s">
        <v>198</v>
      </c>
      <c r="F1" s="2" t="s">
        <v>199</v>
      </c>
      <c r="G1" s="2" t="s">
        <v>200</v>
      </c>
      <c r="H1" s="2" t="s">
        <v>201</v>
      </c>
      <c r="I1" s="2" t="s">
        <v>202</v>
      </c>
      <c r="J1" s="2" t="s">
        <v>203</v>
      </c>
    </row>
    <row r="2" ht="13.5">
      <c r="C2" s="4" t="s">
        <v>364</v>
      </c>
    </row>
    <row r="4" ht="12.75">
      <c r="A4" s="3" t="s">
        <v>0</v>
      </c>
    </row>
    <row r="5" spans="2:10" ht="12.75">
      <c r="B5" s="3" t="s">
        <v>250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103.85</v>
      </c>
      <c r="I5" s="5">
        <v>0</v>
      </c>
      <c r="J5" s="5">
        <f>SUM(C5:I5)</f>
        <v>103.85</v>
      </c>
    </row>
    <row r="7" ht="12.75">
      <c r="A7" s="3" t="s">
        <v>1</v>
      </c>
    </row>
    <row r="8" spans="2:10" ht="12.75">
      <c r="B8" s="3" t="s">
        <v>209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10</v>
      </c>
      <c r="J8" s="5">
        <f>SUM(C8:I8)</f>
        <v>10</v>
      </c>
    </row>
    <row r="10" ht="12.75">
      <c r="A10" s="3" t="s">
        <v>2</v>
      </c>
    </row>
    <row r="11" spans="2:10" ht="12.75">
      <c r="B11" s="3" t="s">
        <v>266</v>
      </c>
      <c r="C11" s="5">
        <v>115</v>
      </c>
      <c r="D11" s="5">
        <v>0</v>
      </c>
      <c r="E11" s="5">
        <v>0</v>
      </c>
      <c r="F11" s="5">
        <v>0</v>
      </c>
      <c r="G11" s="5">
        <v>0</v>
      </c>
      <c r="H11" s="5">
        <v>100</v>
      </c>
      <c r="I11" s="5">
        <v>0</v>
      </c>
      <c r="J11" s="5">
        <f>SUM(C11:I11)</f>
        <v>215</v>
      </c>
    </row>
    <row r="12" spans="2:10" ht="12.75">
      <c r="B12" s="3" t="s">
        <v>239</v>
      </c>
      <c r="C12" s="5">
        <v>72.96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f>SUM(C12:I12)</f>
        <v>72.96</v>
      </c>
    </row>
    <row r="13" spans="2:10" ht="12.75">
      <c r="B13" s="3" t="s">
        <v>268</v>
      </c>
      <c r="C13" s="5">
        <v>134.86</v>
      </c>
      <c r="D13" s="5">
        <v>0</v>
      </c>
      <c r="E13" s="5">
        <v>0</v>
      </c>
      <c r="F13" s="5">
        <v>0</v>
      </c>
      <c r="G13" s="5">
        <v>0</v>
      </c>
      <c r="H13" s="5">
        <v>100</v>
      </c>
      <c r="I13" s="5">
        <v>0</v>
      </c>
      <c r="J13" s="5">
        <f>SUM(C13:I13)</f>
        <v>234.86</v>
      </c>
    </row>
    <row r="14" spans="2:10" ht="12.75">
      <c r="B14" s="3" t="s">
        <v>212</v>
      </c>
      <c r="C14" s="5">
        <v>14.5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f>SUM(C14:I14)</f>
        <v>14.5</v>
      </c>
    </row>
    <row r="15" ht="12.75">
      <c r="J15" s="6">
        <f>SUM(J11:J14)</f>
        <v>537.3199999999999</v>
      </c>
    </row>
    <row r="16" ht="12.75">
      <c r="A16" s="3" t="s">
        <v>3</v>
      </c>
    </row>
    <row r="17" spans="2:10" ht="12.75">
      <c r="B17" s="3" t="s">
        <v>214</v>
      </c>
      <c r="C17" s="5">
        <v>83.44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f>SUM(C17:I17)</f>
        <v>83.44</v>
      </c>
    </row>
    <row r="19" ht="12.75">
      <c r="A19" s="3" t="s">
        <v>4</v>
      </c>
    </row>
    <row r="20" spans="2:10" ht="12.75">
      <c r="B20" s="3" t="s">
        <v>246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92.12</v>
      </c>
      <c r="J20" s="5">
        <f>SUM(C20:I20)</f>
        <v>92.12</v>
      </c>
    </row>
    <row r="22" ht="12.75">
      <c r="A22" s="3" t="s">
        <v>5</v>
      </c>
    </row>
    <row r="23" spans="2:10" ht="12.75">
      <c r="B23" s="3" t="s">
        <v>206</v>
      </c>
      <c r="C23" s="5">
        <v>0</v>
      </c>
      <c r="D23" s="5">
        <v>0</v>
      </c>
      <c r="E23" s="5">
        <v>0</v>
      </c>
      <c r="F23" s="5">
        <v>0</v>
      </c>
      <c r="G23" s="5">
        <v>143.96</v>
      </c>
      <c r="H23" s="5">
        <v>17.75</v>
      </c>
      <c r="I23" s="5">
        <v>20</v>
      </c>
      <c r="J23" s="5">
        <f>SUM(C23:I23)</f>
        <v>181.71</v>
      </c>
    </row>
    <row r="25" ht="12.75">
      <c r="A25" s="3" t="s">
        <v>6</v>
      </c>
    </row>
    <row r="26" spans="2:10" ht="12.75">
      <c r="B26" s="3" t="s">
        <v>238</v>
      </c>
      <c r="C26" s="5">
        <v>114.54</v>
      </c>
      <c r="D26" s="5">
        <v>0</v>
      </c>
      <c r="E26" s="5">
        <v>0</v>
      </c>
      <c r="F26" s="5">
        <v>140.14</v>
      </c>
      <c r="G26" s="5">
        <v>0</v>
      </c>
      <c r="H26" s="5">
        <v>0</v>
      </c>
      <c r="I26" s="5">
        <v>0</v>
      </c>
      <c r="J26" s="5">
        <f>SUM(C26:I26)</f>
        <v>254.68</v>
      </c>
    </row>
    <row r="28" ht="12.75">
      <c r="A28" s="3" t="s">
        <v>7</v>
      </c>
    </row>
    <row r="29" spans="2:10" ht="12.75">
      <c r="B29" s="3" t="s">
        <v>230</v>
      </c>
      <c r="C29" s="5">
        <v>56.7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f>SUM(C29:I29)</f>
        <v>56.7</v>
      </c>
    </row>
    <row r="31" ht="12.75">
      <c r="A31" s="3" t="s">
        <v>8</v>
      </c>
    </row>
    <row r="32" spans="2:10" ht="12.75">
      <c r="B32" s="3" t="s">
        <v>286</v>
      </c>
      <c r="C32" s="5">
        <v>56.5</v>
      </c>
      <c r="D32" s="5">
        <v>0</v>
      </c>
      <c r="E32" s="5">
        <v>0</v>
      </c>
      <c r="F32" s="5">
        <v>17.5</v>
      </c>
      <c r="G32" s="5">
        <v>221</v>
      </c>
      <c r="H32" s="5">
        <v>18.65</v>
      </c>
      <c r="I32" s="5">
        <v>110</v>
      </c>
      <c r="J32" s="5">
        <f>SUM(C32:I32)</f>
        <v>423.65</v>
      </c>
    </row>
    <row r="34" ht="12.75">
      <c r="A34" s="3" t="s">
        <v>9</v>
      </c>
    </row>
    <row r="35" spans="2:10" ht="12.75">
      <c r="B35" s="3" t="s">
        <v>225</v>
      </c>
      <c r="C35" s="5">
        <v>35.25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>SUM(C35:I35)</f>
        <v>35.25</v>
      </c>
    </row>
    <row r="36" spans="2:10" ht="12.75">
      <c r="B36" s="3" t="s">
        <v>216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22.5</v>
      </c>
      <c r="I36" s="5">
        <v>0</v>
      </c>
      <c r="J36" s="5">
        <f>SUM(C36:I36)</f>
        <v>22.5</v>
      </c>
    </row>
    <row r="37" spans="2:10" ht="12.75">
      <c r="B37" s="3" t="s">
        <v>236</v>
      </c>
      <c r="C37" s="5">
        <v>68.4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f>SUM(C37:I37)</f>
        <v>68.4</v>
      </c>
    </row>
    <row r="38" ht="12.75">
      <c r="J38" s="6">
        <f>SUM(J35:J37)</f>
        <v>126.15</v>
      </c>
    </row>
    <row r="39" ht="12.75">
      <c r="A39" s="3" t="s">
        <v>10</v>
      </c>
    </row>
    <row r="40" spans="2:11" ht="12.75">
      <c r="B40" s="3" t="s">
        <v>238</v>
      </c>
      <c r="C40" s="5">
        <v>2148.79</v>
      </c>
      <c r="D40" s="5">
        <v>0</v>
      </c>
      <c r="E40" s="5">
        <v>0</v>
      </c>
      <c r="F40" s="5">
        <v>157.66</v>
      </c>
      <c r="G40" s="5">
        <v>0</v>
      </c>
      <c r="H40" s="5">
        <v>0</v>
      </c>
      <c r="I40" s="5">
        <v>0</v>
      </c>
      <c r="J40" s="5">
        <f>SUM(C40:I40)</f>
        <v>2306.45</v>
      </c>
      <c r="K40" s="5"/>
    </row>
    <row r="41" ht="12.75">
      <c r="K41" s="5"/>
    </row>
    <row r="42" spans="1:11" ht="12.75">
      <c r="A42" s="3" t="s">
        <v>11</v>
      </c>
      <c r="K42" s="5"/>
    </row>
    <row r="43" spans="2:10" ht="12.75">
      <c r="B43" s="3" t="s">
        <v>296</v>
      </c>
      <c r="C43" s="5">
        <v>328</v>
      </c>
      <c r="D43" s="5">
        <v>0</v>
      </c>
      <c r="E43" s="5">
        <v>0</v>
      </c>
      <c r="F43" s="5">
        <v>0</v>
      </c>
      <c r="G43" s="5">
        <v>300</v>
      </c>
      <c r="H43" s="5">
        <v>120</v>
      </c>
      <c r="I43" s="5">
        <v>0</v>
      </c>
      <c r="J43" s="5">
        <f>SUM(C43:I43)</f>
        <v>748</v>
      </c>
    </row>
    <row r="44" spans="2:10" ht="12.75">
      <c r="B44" s="3" t="s">
        <v>208</v>
      </c>
      <c r="C44" s="5">
        <v>27.35</v>
      </c>
      <c r="D44" s="5">
        <v>0</v>
      </c>
      <c r="E44" s="5">
        <v>0</v>
      </c>
      <c r="F44" s="5">
        <v>0</v>
      </c>
      <c r="G44" s="5">
        <v>10</v>
      </c>
      <c r="H44" s="5">
        <v>0</v>
      </c>
      <c r="I44" s="5">
        <v>0</v>
      </c>
      <c r="J44" s="5">
        <f>SUM(C44:I44)</f>
        <v>37.35</v>
      </c>
    </row>
    <row r="45" ht="12.75">
      <c r="J45" s="6">
        <f>SUM(J43:J44)</f>
        <v>785.35</v>
      </c>
    </row>
    <row r="46" ht="12.75">
      <c r="A46" s="3" t="s">
        <v>12</v>
      </c>
    </row>
    <row r="47" spans="2:10" ht="12.75">
      <c r="B47" s="3" t="s">
        <v>231</v>
      </c>
      <c r="C47" s="5">
        <v>340.55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f>SUM(C47:I47)</f>
        <v>340.55</v>
      </c>
    </row>
    <row r="49" ht="12.75">
      <c r="A49" s="3" t="s">
        <v>13</v>
      </c>
    </row>
    <row r="50" spans="2:10" ht="12.75">
      <c r="B50" s="3" t="s">
        <v>266</v>
      </c>
      <c r="C50" s="5">
        <v>823.65</v>
      </c>
      <c r="D50" s="5">
        <v>0</v>
      </c>
      <c r="E50" s="5">
        <v>0</v>
      </c>
      <c r="F50" s="5">
        <v>0</v>
      </c>
      <c r="G50" s="5">
        <v>0</v>
      </c>
      <c r="H50" s="5">
        <v>600</v>
      </c>
      <c r="I50" s="5">
        <v>0</v>
      </c>
      <c r="J50" s="5">
        <f>SUM(C50:I50)</f>
        <v>1423.65</v>
      </c>
    </row>
    <row r="51" spans="2:10" ht="12.75">
      <c r="B51" s="3" t="s">
        <v>268</v>
      </c>
      <c r="C51" s="5">
        <v>319.04</v>
      </c>
      <c r="D51" s="5">
        <v>0</v>
      </c>
      <c r="E51" s="5">
        <v>0</v>
      </c>
      <c r="F51" s="5">
        <v>0</v>
      </c>
      <c r="G51" s="5">
        <v>0</v>
      </c>
      <c r="H51" s="5">
        <v>600</v>
      </c>
      <c r="I51" s="5">
        <v>0</v>
      </c>
      <c r="J51" s="5">
        <f>SUM(C51:I51)</f>
        <v>919.04</v>
      </c>
    </row>
    <row r="52" ht="12.75">
      <c r="J52" s="6">
        <f>SUM(J50:J51)</f>
        <v>2342.69</v>
      </c>
    </row>
    <row r="53" ht="12.75">
      <c r="A53" s="3" t="s">
        <v>14</v>
      </c>
    </row>
    <row r="54" spans="2:10" ht="12.75">
      <c r="B54" s="3" t="s">
        <v>334</v>
      </c>
      <c r="C54" s="5">
        <v>2844.75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>SUM(C54:I54)</f>
        <v>2844.75</v>
      </c>
    </row>
    <row r="56" ht="12.75">
      <c r="A56" s="3" t="s">
        <v>15</v>
      </c>
    </row>
    <row r="57" spans="2:10" ht="12.75">
      <c r="B57" s="3" t="s">
        <v>276</v>
      </c>
      <c r="C57" s="5">
        <v>0</v>
      </c>
      <c r="D57" s="5">
        <v>0</v>
      </c>
      <c r="E57" s="5">
        <v>0</v>
      </c>
      <c r="F57" s="5">
        <v>0</v>
      </c>
      <c r="G57" s="5">
        <v>295.66</v>
      </c>
      <c r="H57" s="5">
        <v>0</v>
      </c>
      <c r="I57" s="5">
        <v>0</v>
      </c>
      <c r="J57" s="5">
        <f>SUM(C57:I57)</f>
        <v>295.66</v>
      </c>
    </row>
    <row r="59" ht="12.75">
      <c r="A59" s="3" t="s">
        <v>16</v>
      </c>
    </row>
    <row r="60" spans="2:10" ht="12.75">
      <c r="B60" s="3" t="s">
        <v>234</v>
      </c>
      <c r="C60" s="5">
        <v>65.45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>SUM(C60:I60)</f>
        <v>65.45</v>
      </c>
    </row>
    <row r="62" ht="12.75">
      <c r="A62" s="3" t="s">
        <v>17</v>
      </c>
    </row>
    <row r="63" spans="2:10" ht="12.75">
      <c r="B63" s="3" t="s">
        <v>330</v>
      </c>
      <c r="C63" s="5">
        <v>2586.17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f>SUM(C63:I63)</f>
        <v>2586.17</v>
      </c>
    </row>
    <row r="65" ht="12.75">
      <c r="A65" s="3" t="s">
        <v>18</v>
      </c>
    </row>
    <row r="66" spans="2:10" ht="12.75">
      <c r="B66" s="3" t="s">
        <v>212</v>
      </c>
      <c r="C66" s="5">
        <v>187.47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f>SUM(C66:I66)</f>
        <v>187.47</v>
      </c>
    </row>
    <row r="68" ht="12.75">
      <c r="A68" s="3" t="s">
        <v>19</v>
      </c>
    </row>
    <row r="69" spans="2:10" ht="12.75">
      <c r="B69" s="3" t="s">
        <v>212</v>
      </c>
      <c r="C69" s="5">
        <v>251.78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f>SUM(C69:I69)</f>
        <v>251.78</v>
      </c>
    </row>
    <row r="71" ht="12.75">
      <c r="A71" s="3" t="s">
        <v>20</v>
      </c>
    </row>
    <row r="72" spans="2:10" ht="12.75">
      <c r="B72" s="3" t="s">
        <v>310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1250</v>
      </c>
      <c r="J72" s="5">
        <f>SUM(C72:I72)</f>
        <v>1250</v>
      </c>
    </row>
    <row r="74" ht="12.75">
      <c r="A74" s="3" t="s">
        <v>21</v>
      </c>
    </row>
    <row r="75" spans="2:10" ht="12.75">
      <c r="B75" s="3" t="s">
        <v>358</v>
      </c>
      <c r="C75" s="5">
        <v>5822.31</v>
      </c>
      <c r="D75" s="5">
        <v>0</v>
      </c>
      <c r="E75" s="5">
        <v>0</v>
      </c>
      <c r="F75" s="5">
        <v>0</v>
      </c>
      <c r="G75" s="5">
        <v>827</v>
      </c>
      <c r="H75" s="5">
        <v>1221.5</v>
      </c>
      <c r="I75" s="5">
        <v>0</v>
      </c>
      <c r="J75" s="5">
        <f>SUM(C75:I75)</f>
        <v>7870.81</v>
      </c>
    </row>
    <row r="77" ht="12.75">
      <c r="A77" s="3" t="s">
        <v>22</v>
      </c>
    </row>
    <row r="78" spans="2:11" ht="12.75">
      <c r="B78" s="3" t="s">
        <v>207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10</v>
      </c>
      <c r="J78" s="5">
        <f>SUM(C78:I78)</f>
        <v>10</v>
      </c>
      <c r="K78" s="5"/>
    </row>
    <row r="79" ht="12.75">
      <c r="K79" s="5"/>
    </row>
    <row r="80" spans="1:11" ht="12.75">
      <c r="A80" s="3" t="s">
        <v>23</v>
      </c>
      <c r="K80" s="5"/>
    </row>
    <row r="81" spans="2:10" ht="12.75">
      <c r="B81" s="3" t="s">
        <v>211</v>
      </c>
      <c r="C81" s="5">
        <v>13.66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>SUM(C81:I81)</f>
        <v>13.66</v>
      </c>
    </row>
    <row r="82" spans="2:10" ht="12.75">
      <c r="B82" s="3" t="s">
        <v>329</v>
      </c>
      <c r="C82" s="5">
        <v>228.96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2354.05</v>
      </c>
      <c r="J82" s="5">
        <f>SUM(C82:I82)</f>
        <v>2583.01</v>
      </c>
    </row>
    <row r="83" spans="2:10" ht="12.75">
      <c r="B83" s="3" t="s">
        <v>243</v>
      </c>
      <c r="C83" s="5">
        <v>88.08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f>SUM(C83:I83)</f>
        <v>88.08</v>
      </c>
    </row>
    <row r="84" ht="12.75">
      <c r="J84" s="6">
        <f>SUM(J81:J83)</f>
        <v>2684.75</v>
      </c>
    </row>
    <row r="85" ht="12.75">
      <c r="A85" s="3" t="s">
        <v>24</v>
      </c>
    </row>
    <row r="86" spans="2:10" ht="12.75">
      <c r="B86" s="3" t="s">
        <v>238</v>
      </c>
      <c r="C86" s="5">
        <v>105.49</v>
      </c>
      <c r="D86" s="5">
        <v>0</v>
      </c>
      <c r="E86" s="5">
        <v>0</v>
      </c>
      <c r="F86" s="5">
        <v>140.14</v>
      </c>
      <c r="G86" s="5">
        <v>0</v>
      </c>
      <c r="H86" s="5">
        <v>0</v>
      </c>
      <c r="I86" s="5">
        <v>0</v>
      </c>
      <c r="J86" s="5">
        <f>SUM(C86:I86)</f>
        <v>245.63</v>
      </c>
    </row>
    <row r="88" ht="12.75">
      <c r="A88" s="3" t="s">
        <v>25</v>
      </c>
    </row>
    <row r="89" spans="2:10" ht="12.75">
      <c r="B89" s="3" t="s">
        <v>359</v>
      </c>
      <c r="C89" s="5">
        <v>8508.91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f>SUM(C89:I89)</f>
        <v>8508.91</v>
      </c>
    </row>
    <row r="91" ht="12.75">
      <c r="A91" s="3" t="s">
        <v>26</v>
      </c>
    </row>
    <row r="92" spans="2:10" ht="12.75">
      <c r="B92" s="3" t="s">
        <v>218</v>
      </c>
      <c r="C92" s="5">
        <v>25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f>SUM(C92:I92)</f>
        <v>25</v>
      </c>
    </row>
    <row r="93" spans="2:10" ht="12.75">
      <c r="B93" s="3" t="s">
        <v>233</v>
      </c>
      <c r="C93" s="5">
        <v>62.5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f>SUM(C93:I93)</f>
        <v>62.5</v>
      </c>
    </row>
    <row r="94" ht="12.75">
      <c r="J94" s="6">
        <f>SUM(J92:J93)</f>
        <v>87.5</v>
      </c>
    </row>
    <row r="95" ht="12.75">
      <c r="A95" s="3" t="s">
        <v>27</v>
      </c>
    </row>
    <row r="96" spans="2:10" ht="12.75">
      <c r="B96" s="3" t="s">
        <v>241</v>
      </c>
      <c r="C96" s="5">
        <v>75.56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f>SUM(C96:I96)</f>
        <v>75.56</v>
      </c>
    </row>
    <row r="97" spans="2:10" ht="12.75">
      <c r="B97" s="3" t="s">
        <v>328</v>
      </c>
      <c r="C97" s="5">
        <v>2517.24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f>SUM(C97:I97)</f>
        <v>2517.24</v>
      </c>
    </row>
    <row r="98" spans="2:10" ht="12.75">
      <c r="B98" s="3" t="s">
        <v>256</v>
      </c>
      <c r="C98" s="5">
        <v>862.78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f>SUM(C98:I98)</f>
        <v>862.78</v>
      </c>
    </row>
    <row r="99" ht="12.75">
      <c r="J99" s="6">
        <f>SUM(J96:J98)</f>
        <v>3455.58</v>
      </c>
    </row>
    <row r="100" ht="12.75">
      <c r="A100" s="3" t="s">
        <v>28</v>
      </c>
    </row>
    <row r="101" spans="2:11" ht="12.75">
      <c r="B101" s="3" t="s">
        <v>311</v>
      </c>
      <c r="C101" s="5">
        <v>103.71</v>
      </c>
      <c r="D101" s="5">
        <v>373.97</v>
      </c>
      <c r="E101" s="5">
        <v>0</v>
      </c>
      <c r="F101" s="5">
        <v>826</v>
      </c>
      <c r="G101" s="5">
        <v>17.26</v>
      </c>
      <c r="H101" s="5">
        <v>0</v>
      </c>
      <c r="I101" s="5">
        <v>0</v>
      </c>
      <c r="J101" s="5">
        <f>SUM(C101:I101)</f>
        <v>1320.94</v>
      </c>
      <c r="K101" s="5"/>
    </row>
    <row r="102" ht="12.75">
      <c r="K102" s="5"/>
    </row>
    <row r="103" spans="1:11" ht="12.75">
      <c r="A103" s="3" t="s">
        <v>29</v>
      </c>
      <c r="K103" s="5"/>
    </row>
    <row r="104" spans="2:10" ht="12.75">
      <c r="B104" s="3" t="s">
        <v>224</v>
      </c>
      <c r="C104" s="5">
        <v>32.49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f>SUM(C104:I104)</f>
        <v>32.49</v>
      </c>
    </row>
    <row r="106" ht="12.75">
      <c r="A106" s="3" t="s">
        <v>30</v>
      </c>
    </row>
    <row r="107" spans="2:10" ht="12.75">
      <c r="B107" s="3" t="s">
        <v>266</v>
      </c>
      <c r="C107" s="5">
        <v>421.7</v>
      </c>
      <c r="D107" s="5">
        <v>0</v>
      </c>
      <c r="E107" s="5">
        <v>0</v>
      </c>
      <c r="F107" s="5">
        <v>0</v>
      </c>
      <c r="G107" s="5">
        <v>0</v>
      </c>
      <c r="H107" s="5">
        <v>600</v>
      </c>
      <c r="I107" s="5">
        <v>0</v>
      </c>
      <c r="J107" s="5">
        <f>SUM(C107:I107)</f>
        <v>1021.7</v>
      </c>
    </row>
    <row r="108" spans="2:10" ht="12.75">
      <c r="B108" s="3" t="s">
        <v>268</v>
      </c>
      <c r="C108" s="5">
        <v>272.62</v>
      </c>
      <c r="D108" s="5">
        <v>0</v>
      </c>
      <c r="E108" s="5">
        <v>0</v>
      </c>
      <c r="F108" s="5">
        <v>0</v>
      </c>
      <c r="G108" s="5">
        <v>0</v>
      </c>
      <c r="H108" s="5">
        <v>600</v>
      </c>
      <c r="I108" s="5">
        <v>0</v>
      </c>
      <c r="J108" s="5">
        <f>SUM(C108:I108)</f>
        <v>872.62</v>
      </c>
    </row>
    <row r="109" ht="12.75">
      <c r="J109" s="6">
        <f>SUM(J107:J108)</f>
        <v>1894.3200000000002</v>
      </c>
    </row>
    <row r="110" ht="12.75">
      <c r="A110" s="3" t="s">
        <v>31</v>
      </c>
    </row>
    <row r="111" spans="2:10" ht="12.75">
      <c r="B111" s="3" t="s">
        <v>237</v>
      </c>
      <c r="C111" s="5">
        <v>69.67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f>SUM(C111:I111)</f>
        <v>69.67</v>
      </c>
    </row>
    <row r="112" spans="2:10" ht="12.75">
      <c r="B112" s="3" t="s">
        <v>231</v>
      </c>
      <c r="C112" s="5">
        <v>105.04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f>SUM(C112:I112)</f>
        <v>105.04</v>
      </c>
    </row>
    <row r="113" ht="12.75">
      <c r="J113" s="6">
        <f>SUM(J111:J112)</f>
        <v>174.71</v>
      </c>
    </row>
    <row r="114" ht="12.75">
      <c r="A114" s="3" t="s">
        <v>32</v>
      </c>
    </row>
    <row r="115" spans="2:10" ht="12.75">
      <c r="B115" s="3" t="s">
        <v>256</v>
      </c>
      <c r="C115" s="5">
        <v>219.44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f>SUM(C115:I115)</f>
        <v>219.44</v>
      </c>
    </row>
    <row r="117" ht="12.75">
      <c r="A117" s="3" t="s">
        <v>33</v>
      </c>
    </row>
    <row r="118" spans="2:10" ht="12.75">
      <c r="B118" s="3" t="s">
        <v>223</v>
      </c>
      <c r="C118" s="5">
        <v>26</v>
      </c>
      <c r="D118" s="5">
        <v>0</v>
      </c>
      <c r="E118" s="5">
        <v>0</v>
      </c>
      <c r="F118" s="5">
        <v>136</v>
      </c>
      <c r="G118" s="5">
        <v>20</v>
      </c>
      <c r="H118" s="5">
        <v>40</v>
      </c>
      <c r="I118" s="5">
        <v>0</v>
      </c>
      <c r="J118" s="5">
        <f>SUM(C118:I118)</f>
        <v>222</v>
      </c>
    </row>
    <row r="120" ht="12.75">
      <c r="A120" s="3" t="s">
        <v>34</v>
      </c>
    </row>
    <row r="121" spans="2:10" ht="12.75">
      <c r="B121" s="3" t="s">
        <v>337</v>
      </c>
      <c r="C121" s="5">
        <v>1658.46</v>
      </c>
      <c r="D121" s="5">
        <v>0</v>
      </c>
      <c r="E121" s="5">
        <v>0</v>
      </c>
      <c r="F121" s="5">
        <v>877.17</v>
      </c>
      <c r="G121" s="5">
        <v>168.05</v>
      </c>
      <c r="H121" s="5">
        <v>337.6</v>
      </c>
      <c r="I121" s="5">
        <v>0</v>
      </c>
      <c r="J121" s="5">
        <f>SUM(C121:I121)</f>
        <v>3041.28</v>
      </c>
    </row>
    <row r="123" ht="12.75">
      <c r="A123" s="3" t="s">
        <v>35</v>
      </c>
    </row>
    <row r="124" spans="2:10" ht="12.75">
      <c r="B124" s="3" t="s">
        <v>212</v>
      </c>
      <c r="C124" s="5">
        <v>272.21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f>SUM(C124:I124)</f>
        <v>272.21</v>
      </c>
    </row>
    <row r="126" ht="12.75">
      <c r="A126" s="3" t="s">
        <v>36</v>
      </c>
    </row>
    <row r="127" spans="2:10" ht="12.75">
      <c r="B127" s="3" t="s">
        <v>217</v>
      </c>
      <c r="C127" s="5">
        <v>24.74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f>SUM(C127:I127)</f>
        <v>24.74</v>
      </c>
    </row>
    <row r="129" ht="12.75">
      <c r="A129" s="3" t="s">
        <v>37</v>
      </c>
    </row>
    <row r="130" spans="2:10" ht="12.75">
      <c r="B130" s="3" t="s">
        <v>237</v>
      </c>
      <c r="C130" s="5">
        <v>194.37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f>SUM(C130:I130)</f>
        <v>194.37</v>
      </c>
    </row>
    <row r="132" ht="12.75">
      <c r="A132" s="3" t="s">
        <v>38</v>
      </c>
    </row>
    <row r="133" spans="2:10" ht="12.75">
      <c r="B133" s="3" t="s">
        <v>264</v>
      </c>
      <c r="C133" s="5">
        <v>122.62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35.86</v>
      </c>
      <c r="J133" s="5">
        <f>SUM(C133:I133)</f>
        <v>158.48000000000002</v>
      </c>
    </row>
    <row r="135" ht="12.75">
      <c r="A135" s="3" t="s">
        <v>39</v>
      </c>
    </row>
    <row r="136" spans="2:10" ht="12.75">
      <c r="B136" s="3" t="s">
        <v>212</v>
      </c>
      <c r="C136" s="5">
        <v>1044.74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f>SUM(C136:I136)</f>
        <v>1044.74</v>
      </c>
    </row>
    <row r="138" ht="12.75">
      <c r="A138" s="3" t="s">
        <v>40</v>
      </c>
    </row>
    <row r="139" spans="2:10" ht="12.75">
      <c r="B139" s="3" t="s">
        <v>227</v>
      </c>
      <c r="C139" s="5">
        <v>0</v>
      </c>
      <c r="D139" s="5">
        <v>0</v>
      </c>
      <c r="E139" s="5">
        <v>0</v>
      </c>
      <c r="F139" s="5">
        <v>15</v>
      </c>
      <c r="G139" s="5">
        <v>15</v>
      </c>
      <c r="H139" s="5">
        <v>15</v>
      </c>
      <c r="I139" s="5">
        <v>0</v>
      </c>
      <c r="J139" s="5">
        <f>SUM(C139:I139)</f>
        <v>45</v>
      </c>
    </row>
    <row r="141" ht="12.75">
      <c r="A141" s="3" t="s">
        <v>41</v>
      </c>
    </row>
    <row r="142" spans="2:10" ht="12.75">
      <c r="B142" s="3" t="s">
        <v>256</v>
      </c>
      <c r="C142" s="5">
        <v>195.78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f>SUM(C142:I142)</f>
        <v>195.78</v>
      </c>
    </row>
    <row r="144" ht="12.75">
      <c r="A144" s="3" t="s">
        <v>42</v>
      </c>
    </row>
    <row r="145" spans="2:10" ht="12.75">
      <c r="B145" s="3" t="s">
        <v>305</v>
      </c>
      <c r="C145" s="5">
        <v>666.96</v>
      </c>
      <c r="D145" s="5">
        <v>0</v>
      </c>
      <c r="E145" s="5">
        <v>0</v>
      </c>
      <c r="F145" s="5">
        <v>0</v>
      </c>
      <c r="G145" s="5">
        <v>0</v>
      </c>
      <c r="H145" s="5">
        <v>131</v>
      </c>
      <c r="I145" s="5">
        <v>164.75</v>
      </c>
      <c r="J145" s="5">
        <f>SUM(C145:I145)</f>
        <v>962.71</v>
      </c>
    </row>
    <row r="147" ht="12.75">
      <c r="A147" s="3" t="s">
        <v>43</v>
      </c>
    </row>
    <row r="148" spans="2:10" ht="12.75">
      <c r="B148" s="3" t="s">
        <v>266</v>
      </c>
      <c r="C148" s="5">
        <v>2184</v>
      </c>
      <c r="D148" s="5">
        <v>0</v>
      </c>
      <c r="E148" s="5">
        <v>0</v>
      </c>
      <c r="F148" s="5">
        <v>0</v>
      </c>
      <c r="G148" s="5">
        <v>0</v>
      </c>
      <c r="H148" s="5">
        <v>600</v>
      </c>
      <c r="I148" s="5">
        <v>0</v>
      </c>
      <c r="J148" s="5">
        <f>SUM(C148:I148)</f>
        <v>2784</v>
      </c>
    </row>
    <row r="149" spans="2:10" ht="12.75">
      <c r="B149" s="3" t="s">
        <v>268</v>
      </c>
      <c r="C149" s="5">
        <v>253.86</v>
      </c>
      <c r="D149" s="5">
        <v>0</v>
      </c>
      <c r="E149" s="5">
        <v>0</v>
      </c>
      <c r="F149" s="5">
        <v>0</v>
      </c>
      <c r="G149" s="5">
        <v>0</v>
      </c>
      <c r="H149" s="5">
        <v>600</v>
      </c>
      <c r="I149" s="5">
        <v>0</v>
      </c>
      <c r="J149" s="5">
        <f>SUM(C149:I149)</f>
        <v>853.86</v>
      </c>
    </row>
    <row r="150" ht="12.75">
      <c r="J150" s="6">
        <f>SUM(J148:J149)</f>
        <v>3637.86</v>
      </c>
    </row>
    <row r="151" ht="12.75">
      <c r="A151" s="3" t="s">
        <v>44</v>
      </c>
    </row>
    <row r="152" spans="2:10" ht="12.75">
      <c r="B152" s="3" t="s">
        <v>322</v>
      </c>
      <c r="C152" s="5">
        <v>2060.16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f>SUM(C152:I152)</f>
        <v>2060.16</v>
      </c>
    </row>
    <row r="154" ht="12.75">
      <c r="A154" s="3" t="s">
        <v>45</v>
      </c>
    </row>
    <row r="155" spans="2:10" ht="12.75">
      <c r="B155" s="3" t="s">
        <v>300</v>
      </c>
      <c r="C155" s="5">
        <v>329.79</v>
      </c>
      <c r="D155" s="5">
        <v>0</v>
      </c>
      <c r="E155" s="5">
        <v>0</v>
      </c>
      <c r="F155" s="5">
        <v>0</v>
      </c>
      <c r="G155" s="5">
        <v>261.5</v>
      </c>
      <c r="H155" s="5">
        <v>206</v>
      </c>
      <c r="I155" s="5">
        <v>0</v>
      </c>
      <c r="J155" s="5">
        <f>SUM(C155:I155)</f>
        <v>797.29</v>
      </c>
    </row>
    <row r="157" ht="12.75">
      <c r="A157" s="3" t="s">
        <v>46</v>
      </c>
    </row>
    <row r="158" spans="2:10" ht="12.75">
      <c r="B158" s="3" t="s">
        <v>294</v>
      </c>
      <c r="C158" s="5">
        <v>600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33.6</v>
      </c>
      <c r="J158" s="5">
        <f>SUM(C158:I158)</f>
        <v>633.6</v>
      </c>
    </row>
    <row r="160" ht="12.75">
      <c r="A160" s="3" t="s">
        <v>47</v>
      </c>
    </row>
    <row r="161" spans="2:10" ht="12.75">
      <c r="B161" s="3" t="s">
        <v>279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332.97</v>
      </c>
      <c r="J161" s="5">
        <f>SUM(C161:I161)</f>
        <v>332.97</v>
      </c>
    </row>
    <row r="163" ht="12.75">
      <c r="A163" s="3" t="s">
        <v>48</v>
      </c>
    </row>
    <row r="164" spans="2:10" ht="12.75">
      <c r="B164" s="3" t="s">
        <v>260</v>
      </c>
      <c r="C164" s="5">
        <v>43</v>
      </c>
      <c r="D164" s="5">
        <v>50</v>
      </c>
      <c r="E164" s="5">
        <v>0</v>
      </c>
      <c r="F164" s="5">
        <v>45</v>
      </c>
      <c r="G164" s="5">
        <v>0</v>
      </c>
      <c r="H164" s="5">
        <v>0</v>
      </c>
      <c r="I164" s="5">
        <v>0</v>
      </c>
      <c r="J164" s="5">
        <f>SUM(C164:I164)</f>
        <v>138</v>
      </c>
    </row>
    <row r="165" spans="2:10" ht="12.75">
      <c r="B165" s="3" t="s">
        <v>262</v>
      </c>
      <c r="C165" s="5">
        <v>43</v>
      </c>
      <c r="D165" s="5">
        <v>50</v>
      </c>
      <c r="E165" s="5">
        <v>0</v>
      </c>
      <c r="F165" s="5">
        <v>50</v>
      </c>
      <c r="G165" s="5">
        <v>0</v>
      </c>
      <c r="H165" s="5">
        <v>0</v>
      </c>
      <c r="I165" s="5">
        <v>0</v>
      </c>
      <c r="J165" s="5">
        <f>SUM(C165:I165)</f>
        <v>143</v>
      </c>
    </row>
    <row r="166" spans="2:10" ht="12.75">
      <c r="B166" s="3" t="s">
        <v>368</v>
      </c>
      <c r="C166" s="5">
        <v>43</v>
      </c>
      <c r="D166" s="5">
        <v>50</v>
      </c>
      <c r="E166" s="5">
        <v>0</v>
      </c>
      <c r="F166" s="5">
        <v>45</v>
      </c>
      <c r="G166" s="5">
        <v>0</v>
      </c>
      <c r="H166" s="5">
        <v>0</v>
      </c>
      <c r="I166" s="5">
        <v>0</v>
      </c>
      <c r="J166" s="5">
        <f>SUM(C166:I166)</f>
        <v>138</v>
      </c>
    </row>
    <row r="167" ht="12.75">
      <c r="J167" s="6">
        <f>SUM(J164:J166)</f>
        <v>419</v>
      </c>
    </row>
    <row r="168" ht="12.75">
      <c r="A168" s="3" t="s">
        <v>49</v>
      </c>
    </row>
    <row r="169" spans="2:10" ht="12.75">
      <c r="B169" s="3" t="s">
        <v>267</v>
      </c>
      <c r="C169" s="5">
        <v>233.06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f>SUM(C169:I169)</f>
        <v>233.06</v>
      </c>
    </row>
    <row r="171" ht="12.75">
      <c r="A171" s="3" t="s">
        <v>50</v>
      </c>
    </row>
    <row r="172" spans="2:10" ht="12.75">
      <c r="B172" s="3" t="s">
        <v>360</v>
      </c>
      <c r="C172" s="5">
        <v>11113.23</v>
      </c>
      <c r="D172" s="5">
        <v>0</v>
      </c>
      <c r="E172" s="5">
        <v>0</v>
      </c>
      <c r="F172" s="5">
        <v>0</v>
      </c>
      <c r="G172" s="5">
        <v>0</v>
      </c>
      <c r="H172" s="5">
        <v>1386</v>
      </c>
      <c r="I172" s="5">
        <v>0</v>
      </c>
      <c r="J172" s="5">
        <f>SUM(C172:I172)</f>
        <v>12499.23</v>
      </c>
    </row>
    <row r="173" spans="2:10" ht="12.75">
      <c r="B173" s="3" t="s">
        <v>318</v>
      </c>
      <c r="C173" s="5">
        <v>857.8</v>
      </c>
      <c r="D173" s="5">
        <v>0</v>
      </c>
      <c r="E173" s="5">
        <v>0</v>
      </c>
      <c r="F173" s="5">
        <v>0</v>
      </c>
      <c r="G173" s="5">
        <v>0</v>
      </c>
      <c r="H173" s="5">
        <v>750</v>
      </c>
      <c r="I173" s="5">
        <v>0</v>
      </c>
      <c r="J173" s="5">
        <f>SUM(C173:I173)</f>
        <v>1607.8</v>
      </c>
    </row>
    <row r="174" spans="2:10" ht="12.75">
      <c r="B174" s="3" t="s">
        <v>212</v>
      </c>
      <c r="C174" s="5">
        <v>47.5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f>SUM(C174:I174)</f>
        <v>47.5</v>
      </c>
    </row>
    <row r="175" spans="2:10" ht="12.75">
      <c r="B175" s="3" t="s">
        <v>326</v>
      </c>
      <c r="C175" s="5">
        <v>801.84</v>
      </c>
      <c r="D175" s="5">
        <v>0</v>
      </c>
      <c r="E175" s="5">
        <v>0</v>
      </c>
      <c r="F175" s="5">
        <v>0</v>
      </c>
      <c r="G175" s="5">
        <v>0</v>
      </c>
      <c r="H175" s="5">
        <v>1557.9</v>
      </c>
      <c r="I175" s="5">
        <v>0</v>
      </c>
      <c r="J175" s="5">
        <f>SUM(C175:I175)</f>
        <v>2359.7400000000002</v>
      </c>
    </row>
    <row r="176" ht="12.75">
      <c r="J176" s="6">
        <f>SUM(J172:J175)</f>
        <v>16514.27</v>
      </c>
    </row>
    <row r="177" ht="12.75">
      <c r="A177" s="3" t="s">
        <v>51</v>
      </c>
    </row>
    <row r="178" spans="2:10" ht="12.75">
      <c r="B178" s="3" t="s">
        <v>223</v>
      </c>
      <c r="C178" s="5">
        <v>20</v>
      </c>
      <c r="D178" s="5">
        <v>0</v>
      </c>
      <c r="E178" s="5">
        <v>0</v>
      </c>
      <c r="F178" s="5">
        <v>17</v>
      </c>
      <c r="G178" s="5">
        <v>20</v>
      </c>
      <c r="H178" s="5">
        <v>50</v>
      </c>
      <c r="I178" s="5">
        <v>100</v>
      </c>
      <c r="J178" s="5">
        <f>SUM(C178:I178)</f>
        <v>207</v>
      </c>
    </row>
    <row r="180" ht="12.75">
      <c r="A180" s="3" t="s">
        <v>52</v>
      </c>
    </row>
    <row r="181" spans="2:10" ht="12.75">
      <c r="B181" s="3" t="s">
        <v>238</v>
      </c>
      <c r="C181" s="5">
        <v>72.37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f>SUM(C181:I181)</f>
        <v>72.37</v>
      </c>
    </row>
    <row r="183" ht="12.75">
      <c r="A183" s="3" t="s">
        <v>53</v>
      </c>
    </row>
    <row r="184" spans="2:10" ht="12.75">
      <c r="B184" s="3" t="s">
        <v>229</v>
      </c>
      <c r="C184" s="5">
        <v>1191.65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f>SUM(C184:I184)</f>
        <v>1191.65</v>
      </c>
    </row>
    <row r="186" ht="12.75">
      <c r="A186" s="3" t="s">
        <v>54</v>
      </c>
    </row>
    <row r="187" spans="2:10" ht="12.75">
      <c r="B187" s="3" t="s">
        <v>223</v>
      </c>
      <c r="C187" s="5">
        <v>115</v>
      </c>
      <c r="D187" s="5">
        <v>0</v>
      </c>
      <c r="E187" s="5">
        <v>0</v>
      </c>
      <c r="F187" s="5">
        <v>306</v>
      </c>
      <c r="G187" s="5">
        <v>340</v>
      </c>
      <c r="H187" s="5">
        <v>750</v>
      </c>
      <c r="I187" s="5">
        <v>350</v>
      </c>
      <c r="J187" s="5">
        <f>SUM(C187:I187)</f>
        <v>1861</v>
      </c>
    </row>
    <row r="189" ht="12.75">
      <c r="A189" s="3" t="s">
        <v>55</v>
      </c>
    </row>
    <row r="190" spans="2:10" ht="12.75">
      <c r="B190" s="3" t="s">
        <v>347</v>
      </c>
      <c r="C190" s="5">
        <v>3835.7</v>
      </c>
      <c r="D190" s="5">
        <v>0</v>
      </c>
      <c r="E190" s="5">
        <v>0</v>
      </c>
      <c r="F190" s="5">
        <v>0</v>
      </c>
      <c r="G190" s="5">
        <v>159</v>
      </c>
      <c r="H190" s="5">
        <v>245</v>
      </c>
      <c r="I190" s="5">
        <v>0</v>
      </c>
      <c r="J190" s="5">
        <f>SUM(C190:I190)</f>
        <v>4239.7</v>
      </c>
    </row>
    <row r="191" spans="2:10" ht="12.75">
      <c r="B191" s="3" t="s">
        <v>306</v>
      </c>
      <c r="C191" s="5">
        <v>159.53</v>
      </c>
      <c r="D191" s="5">
        <v>0</v>
      </c>
      <c r="E191" s="5">
        <v>0</v>
      </c>
      <c r="F191" s="5">
        <v>0</v>
      </c>
      <c r="G191" s="5">
        <v>450</v>
      </c>
      <c r="H191" s="5">
        <v>420</v>
      </c>
      <c r="I191" s="5">
        <v>0</v>
      </c>
      <c r="J191" s="5">
        <f>SUM(C191:I191)</f>
        <v>1029.53</v>
      </c>
    </row>
    <row r="192" spans="2:10" ht="12.75">
      <c r="B192" s="3" t="s">
        <v>302</v>
      </c>
      <c r="C192" s="5">
        <v>226.92</v>
      </c>
      <c r="D192" s="5">
        <v>0</v>
      </c>
      <c r="E192" s="5">
        <v>0</v>
      </c>
      <c r="F192" s="5">
        <v>0</v>
      </c>
      <c r="G192" s="5">
        <v>320</v>
      </c>
      <c r="H192" s="5">
        <v>295</v>
      </c>
      <c r="I192" s="5">
        <v>30</v>
      </c>
      <c r="J192" s="5">
        <f>SUM(C192:I192)</f>
        <v>871.92</v>
      </c>
    </row>
    <row r="193" ht="12.75">
      <c r="J193" s="6">
        <f>SUM(J190:J192)</f>
        <v>6141.15</v>
      </c>
    </row>
    <row r="194" ht="12.75">
      <c r="A194" s="3" t="s">
        <v>56</v>
      </c>
    </row>
    <row r="195" spans="2:10" ht="12.75">
      <c r="B195" s="3" t="s">
        <v>362</v>
      </c>
      <c r="C195" s="5">
        <v>10103.28</v>
      </c>
      <c r="D195" s="5">
        <v>0</v>
      </c>
      <c r="E195" s="5">
        <v>0</v>
      </c>
      <c r="F195" s="5">
        <v>3133.4</v>
      </c>
      <c r="G195" s="5">
        <v>330.13</v>
      </c>
      <c r="H195" s="5">
        <v>547.59</v>
      </c>
      <c r="I195" s="5">
        <v>50585.76</v>
      </c>
      <c r="J195" s="5">
        <f>SUM(C195:I195)</f>
        <v>64700.16</v>
      </c>
    </row>
    <row r="197" ht="12.75">
      <c r="A197" s="3" t="s">
        <v>57</v>
      </c>
    </row>
    <row r="198" spans="2:10" ht="12.75">
      <c r="B198" s="3" t="s">
        <v>244</v>
      </c>
      <c r="C198" s="5">
        <v>89.95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f>SUM(C198:I198)</f>
        <v>89.95</v>
      </c>
    </row>
    <row r="199" spans="2:10" ht="12.75">
      <c r="B199" s="3" t="s">
        <v>263</v>
      </c>
      <c r="C199" s="5">
        <v>222.45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f>SUM(C199:I199)</f>
        <v>222.45</v>
      </c>
    </row>
    <row r="200" ht="12.75">
      <c r="J200" s="6">
        <f>SUM(J198:J199)</f>
        <v>312.4</v>
      </c>
    </row>
    <row r="201" ht="12.75">
      <c r="A201" s="3" t="s">
        <v>58</v>
      </c>
    </row>
    <row r="202" spans="2:10" ht="12.75">
      <c r="B202" s="3" t="s">
        <v>223</v>
      </c>
      <c r="C202" s="5">
        <v>180</v>
      </c>
      <c r="D202" s="5">
        <v>0</v>
      </c>
      <c r="E202" s="5">
        <v>0</v>
      </c>
      <c r="F202" s="5">
        <v>102</v>
      </c>
      <c r="G202" s="5">
        <v>190</v>
      </c>
      <c r="H202" s="5">
        <v>70</v>
      </c>
      <c r="I202" s="5">
        <v>450</v>
      </c>
      <c r="J202" s="5">
        <f>SUM(C202:I202)</f>
        <v>992</v>
      </c>
    </row>
    <row r="204" ht="12.75">
      <c r="A204" s="3" t="s">
        <v>59</v>
      </c>
    </row>
    <row r="205" spans="2:10" ht="12.75">
      <c r="B205" s="3" t="s">
        <v>344</v>
      </c>
      <c r="C205" s="5">
        <v>2448.35</v>
      </c>
      <c r="D205" s="5">
        <v>0</v>
      </c>
      <c r="E205" s="5">
        <v>0</v>
      </c>
      <c r="F205" s="5">
        <v>211</v>
      </c>
      <c r="G205" s="5">
        <v>748.88</v>
      </c>
      <c r="H205" s="5">
        <v>0</v>
      </c>
      <c r="I205" s="5">
        <v>258.6</v>
      </c>
      <c r="J205" s="5">
        <f>SUM(C205:I205)</f>
        <v>3666.83</v>
      </c>
    </row>
    <row r="206" spans="2:10" ht="12.75">
      <c r="B206" s="3" t="s">
        <v>353</v>
      </c>
      <c r="C206" s="5">
        <v>3582.16</v>
      </c>
      <c r="D206" s="5">
        <v>0</v>
      </c>
      <c r="E206" s="5">
        <v>0</v>
      </c>
      <c r="F206" s="5">
        <v>405</v>
      </c>
      <c r="G206" s="5">
        <v>550.3</v>
      </c>
      <c r="H206" s="5">
        <v>0</v>
      </c>
      <c r="I206" s="5">
        <v>1020</v>
      </c>
      <c r="J206" s="5">
        <f>SUM(C206:I206)</f>
        <v>5557.46</v>
      </c>
    </row>
    <row r="207" ht="12.75">
      <c r="J207" s="6">
        <f>SUM(J205:J206)</f>
        <v>9224.29</v>
      </c>
    </row>
    <row r="208" ht="12.75">
      <c r="A208" s="3" t="s">
        <v>60</v>
      </c>
    </row>
    <row r="209" spans="2:10" ht="12.75">
      <c r="B209" s="3" t="s">
        <v>320</v>
      </c>
      <c r="C209" s="5">
        <v>766.3</v>
      </c>
      <c r="D209" s="5">
        <v>0</v>
      </c>
      <c r="E209" s="5">
        <v>0</v>
      </c>
      <c r="F209" s="5">
        <v>0</v>
      </c>
      <c r="G209" s="5">
        <v>0</v>
      </c>
      <c r="H209" s="5">
        <v>1687.31</v>
      </c>
      <c r="I209" s="5">
        <v>135</v>
      </c>
      <c r="J209" s="5">
        <f>SUM(C209:I209)</f>
        <v>2588.6099999999997</v>
      </c>
    </row>
    <row r="210" spans="2:10" ht="12.75">
      <c r="B210" s="3" t="s">
        <v>331</v>
      </c>
      <c r="C210" s="5">
        <v>766.3</v>
      </c>
      <c r="D210" s="5">
        <v>0</v>
      </c>
      <c r="E210" s="5">
        <v>0</v>
      </c>
      <c r="F210" s="5">
        <v>0</v>
      </c>
      <c r="G210" s="5">
        <v>0</v>
      </c>
      <c r="H210" s="5">
        <v>1687.31</v>
      </c>
      <c r="I210" s="5">
        <v>135</v>
      </c>
      <c r="J210" s="5">
        <f>SUM(C210:I210)</f>
        <v>2588.6099999999997</v>
      </c>
    </row>
    <row r="211" spans="2:10" ht="12.75">
      <c r="B211" s="3" t="s">
        <v>351</v>
      </c>
      <c r="C211" s="5">
        <v>766.3</v>
      </c>
      <c r="D211" s="5">
        <v>2590</v>
      </c>
      <c r="E211" s="5">
        <v>0</v>
      </c>
      <c r="F211" s="5">
        <v>0</v>
      </c>
      <c r="G211" s="5">
        <v>0</v>
      </c>
      <c r="H211" s="5">
        <v>1687.31</v>
      </c>
      <c r="I211" s="5">
        <v>135</v>
      </c>
      <c r="J211" s="5">
        <f>SUM(C211:I211)</f>
        <v>5178.610000000001</v>
      </c>
    </row>
    <row r="212" spans="2:10" ht="12.75">
      <c r="B212" s="3" t="s">
        <v>332</v>
      </c>
      <c r="C212" s="5">
        <v>766.3</v>
      </c>
      <c r="D212" s="5">
        <v>0</v>
      </c>
      <c r="E212" s="5">
        <v>0</v>
      </c>
      <c r="F212" s="5">
        <v>0</v>
      </c>
      <c r="G212" s="5">
        <v>0</v>
      </c>
      <c r="H212" s="5">
        <v>1687.32</v>
      </c>
      <c r="I212" s="5">
        <v>135</v>
      </c>
      <c r="J212" s="5">
        <f>SUM(C212:I212)</f>
        <v>2588.62</v>
      </c>
    </row>
    <row r="213" ht="12.75">
      <c r="J213" s="6">
        <f>SUM(J209:J212)</f>
        <v>12944.45</v>
      </c>
    </row>
    <row r="214" ht="12.75">
      <c r="A214" s="3" t="s">
        <v>61</v>
      </c>
    </row>
    <row r="215" spans="2:10" ht="12.75">
      <c r="B215" s="3" t="s">
        <v>339</v>
      </c>
      <c r="C215" s="5">
        <v>2567.69</v>
      </c>
      <c r="D215" s="5">
        <v>0</v>
      </c>
      <c r="E215" s="5">
        <v>0</v>
      </c>
      <c r="F215" s="5">
        <v>0</v>
      </c>
      <c r="G215" s="5">
        <v>290</v>
      </c>
      <c r="H215" s="5">
        <v>223.8</v>
      </c>
      <c r="I215" s="5">
        <v>0</v>
      </c>
      <c r="J215" s="5">
        <f>SUM(C215:I215)</f>
        <v>3081.4900000000002</v>
      </c>
    </row>
    <row r="217" ht="12.75">
      <c r="A217" s="3" t="s">
        <v>62</v>
      </c>
    </row>
    <row r="218" spans="2:11" ht="12.75">
      <c r="B218" s="3" t="s">
        <v>242</v>
      </c>
      <c r="C218" s="5">
        <v>165.63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f>SUM(C218:I218)</f>
        <v>165.63</v>
      </c>
      <c r="K218" s="5"/>
    </row>
    <row r="219" spans="2:10" ht="12.75">
      <c r="B219" s="3" t="s">
        <v>327</v>
      </c>
      <c r="C219" s="5">
        <v>2563.08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f>SUM(C219:I219)</f>
        <v>2563.08</v>
      </c>
    </row>
    <row r="220" ht="12.75">
      <c r="J220" s="6">
        <f>SUM(J218:J219)</f>
        <v>2728.71</v>
      </c>
    </row>
    <row r="221" ht="12.75">
      <c r="A221" s="3" t="s">
        <v>63</v>
      </c>
    </row>
    <row r="222" spans="2:10" ht="12.75">
      <c r="B222" s="3" t="s">
        <v>208</v>
      </c>
      <c r="C222" s="5">
        <v>0</v>
      </c>
      <c r="D222" s="5">
        <v>0</v>
      </c>
      <c r="E222" s="5">
        <v>0</v>
      </c>
      <c r="F222" s="5">
        <v>0</v>
      </c>
      <c r="G222" s="5">
        <v>10</v>
      </c>
      <c r="H222" s="5">
        <v>0</v>
      </c>
      <c r="I222" s="5">
        <v>0</v>
      </c>
      <c r="J222" s="5">
        <f>SUM(C222:I222)</f>
        <v>10</v>
      </c>
    </row>
    <row r="224" ht="12.75">
      <c r="A224" s="3" t="s">
        <v>64</v>
      </c>
    </row>
    <row r="225" spans="2:10" ht="12.75">
      <c r="B225" s="3" t="s">
        <v>208</v>
      </c>
      <c r="C225" s="5">
        <v>3147.25</v>
      </c>
      <c r="D225" s="5">
        <v>0</v>
      </c>
      <c r="E225" s="5">
        <v>0</v>
      </c>
      <c r="F225" s="5">
        <v>1015.3</v>
      </c>
      <c r="G225" s="5">
        <v>66.01</v>
      </c>
      <c r="H225" s="5">
        <v>10</v>
      </c>
      <c r="I225" s="5">
        <v>0</v>
      </c>
      <c r="J225" s="5">
        <f>SUM(C225:I225)</f>
        <v>4238.56</v>
      </c>
    </row>
    <row r="227" ht="12.75">
      <c r="A227" s="3" t="s">
        <v>65</v>
      </c>
    </row>
    <row r="228" spans="2:10" ht="12.75">
      <c r="B228" s="3" t="s">
        <v>220</v>
      </c>
      <c r="C228" s="5">
        <v>2007.13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f>SUM(C228:I228)</f>
        <v>2007.13</v>
      </c>
    </row>
    <row r="229" spans="2:10" ht="12.75">
      <c r="B229" s="3" t="s">
        <v>342</v>
      </c>
      <c r="C229" s="5">
        <v>3142.18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305.5</v>
      </c>
      <c r="J229" s="5">
        <f>SUM(C229:I229)</f>
        <v>3447.68</v>
      </c>
    </row>
    <row r="230" ht="12.75">
      <c r="J230" s="6">
        <f>SUM(J228:J229)</f>
        <v>5454.8099999999995</v>
      </c>
    </row>
    <row r="231" ht="12.75">
      <c r="A231" s="3" t="s">
        <v>66</v>
      </c>
    </row>
    <row r="232" spans="2:10" ht="12.75">
      <c r="B232" s="3" t="s">
        <v>312</v>
      </c>
      <c r="C232" s="5">
        <v>911.3</v>
      </c>
      <c r="D232" s="5">
        <v>0</v>
      </c>
      <c r="E232" s="5">
        <v>0</v>
      </c>
      <c r="F232" s="5">
        <v>0</v>
      </c>
      <c r="G232" s="5">
        <v>111.51</v>
      </c>
      <c r="H232" s="5">
        <v>247.34</v>
      </c>
      <c r="I232" s="5">
        <v>91.17</v>
      </c>
      <c r="J232" s="5">
        <f>SUM(C232:I232)</f>
        <v>1361.32</v>
      </c>
    </row>
    <row r="234" ht="12.75">
      <c r="A234" s="3" t="s">
        <v>67</v>
      </c>
    </row>
    <row r="235" spans="2:10" ht="12.75">
      <c r="B235" s="3" t="s">
        <v>348</v>
      </c>
      <c r="C235" s="5">
        <v>163.98</v>
      </c>
      <c r="D235" s="5">
        <v>0</v>
      </c>
      <c r="E235" s="5">
        <v>1951.37</v>
      </c>
      <c r="F235" s="5">
        <v>325</v>
      </c>
      <c r="G235" s="5">
        <v>875.19</v>
      </c>
      <c r="H235" s="5">
        <v>252.71</v>
      </c>
      <c r="I235" s="5">
        <v>680.34</v>
      </c>
      <c r="J235" s="5">
        <f>SUM(C235:I235)</f>
        <v>4248.59</v>
      </c>
    </row>
    <row r="237" ht="12.75">
      <c r="A237" s="3" t="s">
        <v>68</v>
      </c>
    </row>
    <row r="238" spans="2:10" ht="12.75">
      <c r="B238" s="3" t="s">
        <v>223</v>
      </c>
      <c r="C238" s="5">
        <v>535</v>
      </c>
      <c r="D238" s="5">
        <v>0</v>
      </c>
      <c r="E238" s="5">
        <v>0</v>
      </c>
      <c r="F238" s="5">
        <v>510</v>
      </c>
      <c r="G238" s="5">
        <v>230</v>
      </c>
      <c r="H238" s="5">
        <v>760</v>
      </c>
      <c r="I238" s="5">
        <v>0</v>
      </c>
      <c r="J238" s="5">
        <f>SUM(C238:I238)</f>
        <v>2035</v>
      </c>
    </row>
    <row r="240" ht="12.75">
      <c r="A240" s="3" t="s">
        <v>69</v>
      </c>
    </row>
    <row r="241" spans="2:10" ht="12.75">
      <c r="B241" s="3" t="s">
        <v>213</v>
      </c>
      <c r="C241" s="5">
        <v>0</v>
      </c>
      <c r="D241" s="5">
        <v>0</v>
      </c>
      <c r="E241" s="5">
        <v>0</v>
      </c>
      <c r="F241" s="5">
        <v>0</v>
      </c>
      <c r="G241" s="5">
        <v>20</v>
      </c>
      <c r="H241" s="5">
        <v>0</v>
      </c>
      <c r="I241" s="5">
        <v>0</v>
      </c>
      <c r="J241" s="5">
        <f>SUM(C241:I241)</f>
        <v>20</v>
      </c>
    </row>
    <row r="243" ht="12.75">
      <c r="A243" s="3" t="s">
        <v>70</v>
      </c>
    </row>
    <row r="244" spans="2:10" ht="12.75">
      <c r="B244" s="3" t="s">
        <v>228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52</v>
      </c>
      <c r="I244" s="5">
        <v>0</v>
      </c>
      <c r="J244" s="5">
        <f>SUM(C244:I244)</f>
        <v>52</v>
      </c>
    </row>
    <row r="245" spans="2:10" ht="12.75">
      <c r="B245" s="3" t="s">
        <v>304</v>
      </c>
      <c r="C245" s="5">
        <v>0</v>
      </c>
      <c r="D245" s="5">
        <v>0</v>
      </c>
      <c r="E245" s="5">
        <v>177</v>
      </c>
      <c r="F245" s="5">
        <v>0</v>
      </c>
      <c r="G245" s="5">
        <v>0</v>
      </c>
      <c r="H245" s="5">
        <v>300</v>
      </c>
      <c r="I245" s="5">
        <v>450</v>
      </c>
      <c r="J245" s="5">
        <f>SUM(C245:I245)</f>
        <v>927</v>
      </c>
    </row>
    <row r="246" spans="2:11" ht="12.75">
      <c r="B246" s="3" t="s">
        <v>277</v>
      </c>
      <c r="C246" s="5">
        <v>285</v>
      </c>
      <c r="D246" s="5">
        <v>0</v>
      </c>
      <c r="E246" s="5">
        <v>0</v>
      </c>
      <c r="F246" s="5">
        <v>0</v>
      </c>
      <c r="G246" s="5">
        <v>0</v>
      </c>
      <c r="H246" s="5">
        <v>38</v>
      </c>
      <c r="I246" s="5">
        <v>0</v>
      </c>
      <c r="J246" s="5">
        <f>SUM(C246:I246)</f>
        <v>323</v>
      </c>
      <c r="K246" s="5"/>
    </row>
    <row r="247" spans="10:11" ht="12.75">
      <c r="J247" s="6">
        <f>SUM(J244:J246)</f>
        <v>1302</v>
      </c>
      <c r="K247" s="5"/>
    </row>
    <row r="248" spans="1:11" ht="12.75">
      <c r="A248" s="3" t="s">
        <v>71</v>
      </c>
      <c r="K248" s="5"/>
    </row>
    <row r="249" spans="2:10" ht="12.75">
      <c r="B249" s="3" t="s">
        <v>238</v>
      </c>
      <c r="C249" s="5">
        <v>5092.85</v>
      </c>
      <c r="D249" s="5">
        <v>0</v>
      </c>
      <c r="E249" s="5">
        <v>0</v>
      </c>
      <c r="F249" s="5">
        <v>140.14</v>
      </c>
      <c r="G249" s="5">
        <v>0</v>
      </c>
      <c r="H249" s="5">
        <v>0</v>
      </c>
      <c r="I249" s="5">
        <v>0</v>
      </c>
      <c r="J249" s="5">
        <f>SUM(C249:I249)</f>
        <v>5232.990000000001</v>
      </c>
    </row>
    <row r="251" ht="12.75">
      <c r="A251" s="3" t="s">
        <v>72</v>
      </c>
    </row>
    <row r="252" spans="2:10" ht="12.75">
      <c r="B252" s="3" t="s">
        <v>333</v>
      </c>
      <c r="C252" s="5">
        <v>2556.81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43.31</v>
      </c>
      <c r="J252" s="5">
        <f>SUM(C252:I252)</f>
        <v>2600.12</v>
      </c>
    </row>
    <row r="254" ht="12.75">
      <c r="A254" s="3" t="s">
        <v>73</v>
      </c>
    </row>
    <row r="255" spans="2:10" ht="12.75">
      <c r="B255" s="3" t="s">
        <v>215</v>
      </c>
      <c r="C255" s="5">
        <v>21.38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f>SUM(C255:I255)</f>
        <v>21.38</v>
      </c>
    </row>
    <row r="257" ht="12.75">
      <c r="A257" s="3" t="s">
        <v>74</v>
      </c>
    </row>
    <row r="258" spans="2:10" ht="12.75">
      <c r="B258" s="3" t="s">
        <v>316</v>
      </c>
      <c r="C258" s="5">
        <v>1547.92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f>SUM(C258:I258)</f>
        <v>1547.92</v>
      </c>
    </row>
    <row r="260" ht="12.75">
      <c r="A260" s="3" t="s">
        <v>75</v>
      </c>
    </row>
    <row r="261" spans="2:10" ht="12.75">
      <c r="B261" s="3" t="s">
        <v>210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10</v>
      </c>
      <c r="J261" s="5">
        <f>SUM(C261:I261)</f>
        <v>10</v>
      </c>
    </row>
    <row r="263" ht="12.75">
      <c r="A263" s="3" t="s">
        <v>76</v>
      </c>
    </row>
    <row r="264" spans="2:10" ht="12.75">
      <c r="B264" s="3" t="s">
        <v>287</v>
      </c>
      <c r="C264" s="5">
        <v>455.92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f>SUM(C264:I264)</f>
        <v>455.92</v>
      </c>
    </row>
    <row r="266" ht="12.75">
      <c r="A266" s="3" t="s">
        <v>77</v>
      </c>
    </row>
    <row r="267" spans="2:10" ht="12.75">
      <c r="B267" s="3" t="s">
        <v>220</v>
      </c>
      <c r="C267" s="5">
        <v>51.5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f>SUM(C267:I267)</f>
        <v>51.5</v>
      </c>
    </row>
    <row r="269" ht="12.75">
      <c r="A269" s="3" t="s">
        <v>78</v>
      </c>
    </row>
    <row r="270" spans="2:10" ht="12.75">
      <c r="B270" s="3" t="s">
        <v>338</v>
      </c>
      <c r="C270" s="5">
        <v>3009.97</v>
      </c>
      <c r="D270" s="5">
        <v>0</v>
      </c>
      <c r="E270" s="5">
        <v>0</v>
      </c>
      <c r="F270" s="5">
        <v>0</v>
      </c>
      <c r="G270" s="5">
        <v>0</v>
      </c>
      <c r="H270" s="5">
        <v>63.74</v>
      </c>
      <c r="I270" s="5">
        <v>0</v>
      </c>
      <c r="J270" s="5">
        <f>SUM(C270:I270)</f>
        <v>3073.7099999999996</v>
      </c>
    </row>
    <row r="271" spans="2:10" ht="12.75">
      <c r="B271" s="3" t="s">
        <v>222</v>
      </c>
      <c r="C271" s="5">
        <v>50.23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27.46</v>
      </c>
      <c r="J271" s="5">
        <f>SUM(C271:I271)</f>
        <v>77.69</v>
      </c>
    </row>
    <row r="272" ht="12.75">
      <c r="J272" s="6">
        <f>SUM(J270:J271)</f>
        <v>3151.3999999999996</v>
      </c>
    </row>
    <row r="273" ht="12.75">
      <c r="A273" s="3" t="s">
        <v>79</v>
      </c>
    </row>
    <row r="274" spans="2:10" ht="12.75">
      <c r="B274" s="3" t="s">
        <v>214</v>
      </c>
      <c r="C274" s="5">
        <v>3404.56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f>SUM(C274:I274)</f>
        <v>3404.56</v>
      </c>
    </row>
    <row r="276" ht="12.75">
      <c r="A276" s="3" t="s">
        <v>80</v>
      </c>
    </row>
    <row r="277" spans="2:10" ht="12.75">
      <c r="B277" s="3" t="s">
        <v>280</v>
      </c>
      <c r="C277" s="5">
        <v>0</v>
      </c>
      <c r="D277" s="5">
        <v>216.09</v>
      </c>
      <c r="E277" s="5">
        <v>0</v>
      </c>
      <c r="F277" s="5">
        <v>96.5</v>
      </c>
      <c r="G277" s="5">
        <v>0</v>
      </c>
      <c r="H277" s="5">
        <v>22.16</v>
      </c>
      <c r="I277" s="5">
        <v>30</v>
      </c>
      <c r="J277" s="5">
        <f>SUM(C277:I277)</f>
        <v>364.75000000000006</v>
      </c>
    </row>
    <row r="279" ht="12.75">
      <c r="A279" s="3" t="s">
        <v>81</v>
      </c>
    </row>
    <row r="280" spans="2:11" ht="12.75">
      <c r="B280" s="3" t="s">
        <v>290</v>
      </c>
      <c r="C280" s="5">
        <v>503.27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f>SUM(C280:I280)</f>
        <v>503.27</v>
      </c>
      <c r="K280" s="5"/>
    </row>
    <row r="281" spans="2:10" ht="12.75">
      <c r="B281" s="3" t="s">
        <v>248</v>
      </c>
      <c r="C281" s="5">
        <v>100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f>SUM(C281:I281)</f>
        <v>100</v>
      </c>
    </row>
    <row r="282" ht="12.75">
      <c r="J282" s="6">
        <f>SUM(J280:J281)</f>
        <v>603.27</v>
      </c>
    </row>
    <row r="283" ht="12.75">
      <c r="A283" s="3" t="s">
        <v>82</v>
      </c>
    </row>
    <row r="284" spans="2:10" ht="12.75">
      <c r="B284" s="3" t="s">
        <v>219</v>
      </c>
      <c r="C284" s="5">
        <v>15.38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25</v>
      </c>
      <c r="J284" s="5">
        <f>SUM(C284:I284)</f>
        <v>40.38</v>
      </c>
    </row>
    <row r="286" ht="12.75">
      <c r="A286" s="3" t="s">
        <v>83</v>
      </c>
    </row>
    <row r="287" spans="2:10" ht="12.75">
      <c r="B287" s="3" t="s">
        <v>222</v>
      </c>
      <c r="C287" s="5">
        <v>599.38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61.61</v>
      </c>
      <c r="J287" s="5">
        <f>SUM(C287:I287)</f>
        <v>660.99</v>
      </c>
    </row>
    <row r="289" ht="12.75">
      <c r="A289" s="3" t="s">
        <v>84</v>
      </c>
    </row>
    <row r="290" spans="2:10" ht="12.75">
      <c r="B290" s="3" t="s">
        <v>274</v>
      </c>
      <c r="C290" s="5">
        <v>23</v>
      </c>
      <c r="D290" s="5">
        <v>0</v>
      </c>
      <c r="E290" s="5">
        <v>0</v>
      </c>
      <c r="F290" s="5">
        <v>0</v>
      </c>
      <c r="G290" s="5">
        <v>0</v>
      </c>
      <c r="H290" s="5">
        <v>249.75</v>
      </c>
      <c r="I290" s="5">
        <v>0</v>
      </c>
      <c r="J290" s="5">
        <f>SUM(C290:I290)</f>
        <v>272.75</v>
      </c>
    </row>
    <row r="291" spans="2:10" ht="12.75">
      <c r="B291" s="3" t="s">
        <v>341</v>
      </c>
      <c r="C291" s="5">
        <v>3127.76</v>
      </c>
      <c r="D291" s="5">
        <v>0</v>
      </c>
      <c r="E291" s="5">
        <v>0</v>
      </c>
      <c r="F291" s="5">
        <v>0</v>
      </c>
      <c r="G291" s="5">
        <v>0</v>
      </c>
      <c r="H291" s="5">
        <v>249.75</v>
      </c>
      <c r="I291" s="5">
        <v>10</v>
      </c>
      <c r="J291" s="5">
        <f>SUM(C291:I291)</f>
        <v>3387.51</v>
      </c>
    </row>
    <row r="292" ht="12.75">
      <c r="J292" s="6">
        <f>SUM(J290:J291)</f>
        <v>3660.26</v>
      </c>
    </row>
    <row r="293" ht="12.75">
      <c r="A293" s="3" t="s">
        <v>85</v>
      </c>
    </row>
    <row r="294" spans="2:10" ht="12.75">
      <c r="B294" s="3" t="s">
        <v>285</v>
      </c>
      <c r="C294" s="5">
        <v>421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f>SUM(C294:I294)</f>
        <v>421</v>
      </c>
    </row>
    <row r="296" ht="12.75">
      <c r="A296" s="3" t="s">
        <v>86</v>
      </c>
    </row>
    <row r="297" spans="2:10" ht="12.75">
      <c r="B297" s="3" t="s">
        <v>315</v>
      </c>
      <c r="C297" s="5">
        <v>0</v>
      </c>
      <c r="D297" s="5">
        <v>700</v>
      </c>
      <c r="E297" s="5">
        <v>0</v>
      </c>
      <c r="F297" s="5">
        <v>732</v>
      </c>
      <c r="G297" s="5">
        <v>52</v>
      </c>
      <c r="H297" s="5">
        <v>34</v>
      </c>
      <c r="I297" s="5">
        <v>0</v>
      </c>
      <c r="J297" s="5">
        <f>SUM(C297:I297)</f>
        <v>1518</v>
      </c>
    </row>
    <row r="299" ht="12.75">
      <c r="A299" s="3" t="s">
        <v>87</v>
      </c>
    </row>
    <row r="300" spans="2:10" ht="12.75">
      <c r="B300" s="3" t="s">
        <v>222</v>
      </c>
      <c r="C300" s="5">
        <v>121.85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27.46</v>
      </c>
      <c r="J300" s="5">
        <f>SUM(C300:I300)</f>
        <v>149.31</v>
      </c>
    </row>
    <row r="302" ht="12.75">
      <c r="A302" s="3" t="s">
        <v>88</v>
      </c>
    </row>
    <row r="303" spans="2:10" ht="12.75">
      <c r="B303" s="3" t="s">
        <v>223</v>
      </c>
      <c r="C303" s="5">
        <v>31</v>
      </c>
      <c r="D303" s="5">
        <v>0</v>
      </c>
      <c r="E303" s="5">
        <v>0</v>
      </c>
      <c r="F303" s="5">
        <v>408</v>
      </c>
      <c r="G303" s="5">
        <v>65</v>
      </c>
      <c r="H303" s="5">
        <v>140</v>
      </c>
      <c r="I303" s="5">
        <v>0</v>
      </c>
      <c r="J303" s="5">
        <f>SUM(C303:I303)</f>
        <v>644</v>
      </c>
    </row>
    <row r="305" ht="12.75">
      <c r="A305" s="3" t="s">
        <v>89</v>
      </c>
    </row>
    <row r="306" spans="2:10" ht="12.75">
      <c r="B306" s="3" t="s">
        <v>217</v>
      </c>
      <c r="C306" s="5">
        <v>409.65</v>
      </c>
      <c r="D306" s="5">
        <v>0</v>
      </c>
      <c r="E306" s="5">
        <v>0</v>
      </c>
      <c r="F306" s="5">
        <v>531.78</v>
      </c>
      <c r="G306" s="5">
        <v>217.19</v>
      </c>
      <c r="H306" s="5">
        <v>0</v>
      </c>
      <c r="I306" s="5">
        <v>0</v>
      </c>
      <c r="J306" s="5">
        <f>SUM(C306:I306)</f>
        <v>1158.62</v>
      </c>
    </row>
    <row r="308" ht="12.75">
      <c r="A308" s="3" t="s">
        <v>90</v>
      </c>
    </row>
    <row r="309" spans="2:10" ht="12.75">
      <c r="B309" s="3" t="s">
        <v>231</v>
      </c>
      <c r="C309" s="5">
        <v>70.43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f>SUM(C309:I309)</f>
        <v>70.43</v>
      </c>
    </row>
    <row r="311" ht="12.75">
      <c r="A311" s="3" t="s">
        <v>91</v>
      </c>
    </row>
    <row r="312" spans="2:10" ht="12.75">
      <c r="B312" s="3" t="s">
        <v>217</v>
      </c>
      <c r="C312" s="5">
        <v>90.19</v>
      </c>
      <c r="D312" s="5">
        <v>0</v>
      </c>
      <c r="E312" s="5">
        <v>0</v>
      </c>
      <c r="F312" s="5">
        <v>80</v>
      </c>
      <c r="G312" s="5">
        <v>15.75</v>
      </c>
      <c r="H312" s="5">
        <v>0</v>
      </c>
      <c r="I312" s="5">
        <v>0</v>
      </c>
      <c r="J312" s="5">
        <f>SUM(C312:I312)</f>
        <v>185.94</v>
      </c>
    </row>
    <row r="314" ht="12.75">
      <c r="A314" s="3" t="s">
        <v>92</v>
      </c>
    </row>
    <row r="315" spans="2:10" ht="12.75">
      <c r="B315" s="3" t="s">
        <v>303</v>
      </c>
      <c r="C315" s="5">
        <v>900.12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f>SUM(C315:I315)</f>
        <v>900.12</v>
      </c>
    </row>
    <row r="316" spans="2:10" ht="12.75">
      <c r="B316" s="3" t="s">
        <v>308</v>
      </c>
      <c r="C316" s="5">
        <v>21.5</v>
      </c>
      <c r="D316" s="5">
        <v>0</v>
      </c>
      <c r="E316" s="5">
        <v>0</v>
      </c>
      <c r="F316" s="5">
        <v>57</v>
      </c>
      <c r="G316" s="5">
        <v>89.86</v>
      </c>
      <c r="H316" s="5">
        <v>307.21</v>
      </c>
      <c r="I316" s="5">
        <v>646.44</v>
      </c>
      <c r="J316" s="5">
        <f>SUM(C316:I316)</f>
        <v>1122.01</v>
      </c>
    </row>
    <row r="317" ht="12.75">
      <c r="J317" s="6">
        <f>SUM(J315:J316)</f>
        <v>2022.13</v>
      </c>
    </row>
    <row r="318" ht="12.75">
      <c r="A318" s="3" t="s">
        <v>93</v>
      </c>
    </row>
    <row r="319" spans="2:10" ht="12.75">
      <c r="B319" s="3" t="s">
        <v>231</v>
      </c>
      <c r="C319" s="5">
        <v>1136.06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f>SUM(C319:I319)</f>
        <v>1136.06</v>
      </c>
    </row>
    <row r="320" spans="2:10" ht="12.75">
      <c r="B320" s="3" t="s">
        <v>295</v>
      </c>
      <c r="C320" s="5">
        <v>285.9</v>
      </c>
      <c r="D320" s="5">
        <v>0</v>
      </c>
      <c r="E320" s="5">
        <v>0</v>
      </c>
      <c r="F320" s="5">
        <v>0</v>
      </c>
      <c r="G320" s="5">
        <v>252.5</v>
      </c>
      <c r="H320" s="5">
        <v>0</v>
      </c>
      <c r="I320" s="5">
        <v>106.25</v>
      </c>
      <c r="J320" s="5">
        <f>SUM(C320:I320)</f>
        <v>644.65</v>
      </c>
    </row>
    <row r="321" spans="2:10" ht="12.75">
      <c r="B321" s="3" t="s">
        <v>352</v>
      </c>
      <c r="C321" s="5">
        <v>2055.5</v>
      </c>
      <c r="D321" s="5">
        <v>330</v>
      </c>
      <c r="E321" s="5">
        <v>0</v>
      </c>
      <c r="F321" s="5">
        <v>0</v>
      </c>
      <c r="G321" s="5">
        <v>1550</v>
      </c>
      <c r="H321" s="5">
        <v>1580</v>
      </c>
      <c r="I321" s="5">
        <v>0</v>
      </c>
      <c r="J321" s="5">
        <f>SUM(C321:I321)</f>
        <v>5515.5</v>
      </c>
    </row>
    <row r="322" ht="12.75">
      <c r="J322" s="6">
        <f>SUM(J319:J321)</f>
        <v>7296.21</v>
      </c>
    </row>
    <row r="323" ht="12.75">
      <c r="A323" s="3" t="s">
        <v>94</v>
      </c>
    </row>
    <row r="324" spans="2:10" ht="12.75">
      <c r="B324" s="3" t="s">
        <v>303</v>
      </c>
      <c r="C324" s="5">
        <v>3940.58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46.78</v>
      </c>
      <c r="J324" s="5">
        <f>SUM(C324:I324)</f>
        <v>3987.36</v>
      </c>
    </row>
    <row r="326" ht="12.75">
      <c r="A326" s="3" t="s">
        <v>95</v>
      </c>
    </row>
    <row r="327" spans="2:10" ht="12.75">
      <c r="B327" s="3" t="s">
        <v>212</v>
      </c>
      <c r="C327" s="5">
        <v>624.17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f>SUM(C327:I327)</f>
        <v>624.17</v>
      </c>
    </row>
    <row r="329" ht="12.75">
      <c r="A329" s="3" t="s">
        <v>96</v>
      </c>
    </row>
    <row r="330" spans="2:10" ht="12.75">
      <c r="B330" s="3" t="s">
        <v>361</v>
      </c>
      <c r="C330" s="5">
        <v>4260</v>
      </c>
      <c r="D330" s="5">
        <v>0</v>
      </c>
      <c r="E330" s="5">
        <v>0</v>
      </c>
      <c r="F330" s="5">
        <v>6725</v>
      </c>
      <c r="G330" s="5">
        <v>2323</v>
      </c>
      <c r="H330" s="5">
        <v>7528</v>
      </c>
      <c r="I330" s="5">
        <v>632</v>
      </c>
      <c r="J330" s="5">
        <f>SUM(C330:I330)</f>
        <v>21468</v>
      </c>
    </row>
    <row r="332" ht="12.75">
      <c r="A332" s="3" t="s">
        <v>97</v>
      </c>
    </row>
    <row r="333" spans="2:10" ht="12.75">
      <c r="B333" s="3" t="s">
        <v>261</v>
      </c>
      <c r="C333" s="5">
        <v>74.31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65</v>
      </c>
      <c r="J333" s="5">
        <f>SUM(C333:I333)</f>
        <v>139.31</v>
      </c>
    </row>
    <row r="335" ht="12.75">
      <c r="A335" s="3" t="s">
        <v>98</v>
      </c>
    </row>
    <row r="336" spans="2:10" ht="12.75">
      <c r="B336" s="3" t="s">
        <v>223</v>
      </c>
      <c r="C336" s="5">
        <v>310</v>
      </c>
      <c r="D336" s="5">
        <v>0</v>
      </c>
      <c r="E336" s="5">
        <v>0</v>
      </c>
      <c r="F336" s="5">
        <v>340</v>
      </c>
      <c r="G336" s="5">
        <v>210</v>
      </c>
      <c r="H336" s="5">
        <v>165</v>
      </c>
      <c r="I336" s="5">
        <v>350</v>
      </c>
      <c r="J336" s="5">
        <f>SUM(C336:I336)</f>
        <v>1375</v>
      </c>
    </row>
    <row r="338" ht="12.75">
      <c r="A338" s="3" t="s">
        <v>99</v>
      </c>
    </row>
    <row r="339" spans="2:10" ht="12.75">
      <c r="B339" s="3" t="s">
        <v>217</v>
      </c>
      <c r="C339" s="5">
        <v>269.53</v>
      </c>
      <c r="D339" s="5">
        <v>0</v>
      </c>
      <c r="E339" s="5">
        <v>0</v>
      </c>
      <c r="F339" s="5">
        <v>745.12</v>
      </c>
      <c r="G339" s="5">
        <v>98.02</v>
      </c>
      <c r="H339" s="5">
        <v>0</v>
      </c>
      <c r="I339" s="5">
        <v>65</v>
      </c>
      <c r="J339" s="5">
        <f>SUM(C339:I339)</f>
        <v>1177.67</v>
      </c>
    </row>
    <row r="341" ht="12.75">
      <c r="A341" s="3" t="s">
        <v>100</v>
      </c>
    </row>
    <row r="342" spans="2:10" ht="12.75">
      <c r="B342" s="3" t="s">
        <v>221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27</v>
      </c>
      <c r="J342" s="5">
        <f>SUM(C342:I342)</f>
        <v>27</v>
      </c>
    </row>
    <row r="344" ht="12.75">
      <c r="A344" s="3" t="s">
        <v>101</v>
      </c>
    </row>
    <row r="345" spans="2:10" ht="12.75">
      <c r="B345" s="3" t="s">
        <v>313</v>
      </c>
      <c r="C345" s="5">
        <v>349.71</v>
      </c>
      <c r="D345" s="5">
        <v>0</v>
      </c>
      <c r="E345" s="5">
        <v>0</v>
      </c>
      <c r="F345" s="5">
        <v>0</v>
      </c>
      <c r="G345" s="5">
        <v>0</v>
      </c>
      <c r="H345" s="5">
        <v>1431</v>
      </c>
      <c r="I345" s="5">
        <v>0</v>
      </c>
      <c r="J345" s="5">
        <f>SUM(C345:I345)</f>
        <v>1780.71</v>
      </c>
    </row>
    <row r="347" ht="12.75">
      <c r="A347" s="3" t="s">
        <v>102</v>
      </c>
    </row>
    <row r="348" spans="2:10" ht="12.75">
      <c r="B348" s="3" t="s">
        <v>223</v>
      </c>
      <c r="C348" s="5">
        <v>65</v>
      </c>
      <c r="D348" s="5">
        <v>0</v>
      </c>
      <c r="E348" s="5">
        <v>0</v>
      </c>
      <c r="F348" s="5">
        <v>102</v>
      </c>
      <c r="G348" s="5">
        <v>60</v>
      </c>
      <c r="H348" s="5">
        <v>240</v>
      </c>
      <c r="I348" s="5">
        <v>125</v>
      </c>
      <c r="J348" s="5">
        <f>SUM(C348:I348)</f>
        <v>592</v>
      </c>
    </row>
    <row r="350" ht="12.75">
      <c r="A350" s="3" t="s">
        <v>103</v>
      </c>
    </row>
    <row r="351" spans="2:10" ht="12.75">
      <c r="B351" s="3" t="s">
        <v>356</v>
      </c>
      <c r="C351" s="5">
        <v>6759.5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f>SUM(C351:I351)</f>
        <v>6759.5</v>
      </c>
    </row>
    <row r="353" ht="12.75">
      <c r="A353" s="3" t="s">
        <v>104</v>
      </c>
    </row>
    <row r="354" spans="2:10" ht="12.75">
      <c r="B354" s="3" t="s">
        <v>286</v>
      </c>
      <c r="C354" s="5">
        <v>107.5</v>
      </c>
      <c r="D354" s="5">
        <v>0</v>
      </c>
      <c r="E354" s="5">
        <v>0</v>
      </c>
      <c r="F354" s="5">
        <v>17.5</v>
      </c>
      <c r="G354" s="5">
        <v>253</v>
      </c>
      <c r="H354" s="5">
        <v>20.5</v>
      </c>
      <c r="I354" s="5">
        <v>85</v>
      </c>
      <c r="J354" s="5">
        <f>SUM(C354:I354)</f>
        <v>483.5</v>
      </c>
    </row>
    <row r="356" ht="12.75">
      <c r="A356" s="3" t="s">
        <v>105</v>
      </c>
    </row>
    <row r="357" spans="2:11" ht="12.75">
      <c r="B357" s="3" t="s">
        <v>252</v>
      </c>
      <c r="C357" s="5">
        <v>101</v>
      </c>
      <c r="D357" s="5">
        <v>0</v>
      </c>
      <c r="E357" s="5">
        <v>0</v>
      </c>
      <c r="F357" s="5">
        <v>0</v>
      </c>
      <c r="G357" s="5">
        <v>0</v>
      </c>
      <c r="H357" s="5">
        <v>10</v>
      </c>
      <c r="I357" s="5">
        <v>0</v>
      </c>
      <c r="J357" s="5">
        <f>SUM(C357:I357)</f>
        <v>111</v>
      </c>
      <c r="K357" s="5"/>
    </row>
    <row r="358" ht="12.75">
      <c r="K358" s="5"/>
    </row>
    <row r="359" spans="1:11" ht="12.75">
      <c r="A359" s="3" t="s">
        <v>106</v>
      </c>
      <c r="K359" s="5"/>
    </row>
    <row r="360" spans="2:10" ht="12.75">
      <c r="B360" s="3" t="s">
        <v>229</v>
      </c>
      <c r="C360" s="5">
        <v>56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f>SUM(C360:I360)</f>
        <v>56</v>
      </c>
    </row>
    <row r="361" spans="2:10" ht="12.75">
      <c r="B361" s="3" t="s">
        <v>292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540.21</v>
      </c>
      <c r="J361" s="5">
        <f>SUM(C361:I361)</f>
        <v>540.21</v>
      </c>
    </row>
    <row r="362" ht="12.75">
      <c r="J362" s="6">
        <f>SUM(J360:J361)</f>
        <v>596.21</v>
      </c>
    </row>
    <row r="363" ht="12.75">
      <c r="A363" s="3" t="s">
        <v>107</v>
      </c>
    </row>
    <row r="364" spans="2:10" ht="12.75">
      <c r="B364" s="3" t="s">
        <v>335</v>
      </c>
      <c r="C364" s="5">
        <v>1867.89</v>
      </c>
      <c r="D364" s="5">
        <v>0</v>
      </c>
      <c r="E364" s="5">
        <v>0</v>
      </c>
      <c r="F364" s="5">
        <v>0</v>
      </c>
      <c r="G364" s="5">
        <v>654.72</v>
      </c>
      <c r="H364" s="5">
        <v>328.73</v>
      </c>
      <c r="I364" s="5">
        <v>0</v>
      </c>
      <c r="J364" s="5">
        <f>SUM(C364:I364)</f>
        <v>2851.34</v>
      </c>
    </row>
    <row r="366" ht="12.75">
      <c r="A366" s="3" t="s">
        <v>108</v>
      </c>
    </row>
    <row r="367" spans="2:10" ht="12.75">
      <c r="B367" s="3" t="s">
        <v>320</v>
      </c>
      <c r="C367" s="5">
        <v>0</v>
      </c>
      <c r="D367" s="5">
        <v>1910.22</v>
      </c>
      <c r="E367" s="5">
        <v>0</v>
      </c>
      <c r="F367" s="5">
        <v>0</v>
      </c>
      <c r="G367" s="5">
        <v>0</v>
      </c>
      <c r="H367" s="5">
        <v>0</v>
      </c>
      <c r="I367" s="5">
        <v>10</v>
      </c>
      <c r="J367" s="5">
        <f>SUM(C367:I367)</f>
        <v>1920.22</v>
      </c>
    </row>
    <row r="369" ht="12.75">
      <c r="A369" s="3" t="s">
        <v>109</v>
      </c>
    </row>
    <row r="370" spans="2:10" ht="12.75">
      <c r="B370" s="3" t="s">
        <v>240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75</v>
      </c>
      <c r="I370" s="5">
        <v>0</v>
      </c>
      <c r="J370" s="5">
        <f>SUM(C370:I370)</f>
        <v>75</v>
      </c>
    </row>
    <row r="371" spans="2:10" ht="12.75">
      <c r="B371" s="3" t="s">
        <v>297</v>
      </c>
      <c r="C371" s="5">
        <v>0</v>
      </c>
      <c r="D371" s="5">
        <v>0</v>
      </c>
      <c r="E371" s="5">
        <v>0</v>
      </c>
      <c r="F371" s="5">
        <v>0</v>
      </c>
      <c r="G371" s="5">
        <v>250.84</v>
      </c>
      <c r="H371" s="5">
        <v>500</v>
      </c>
      <c r="I371" s="5">
        <v>0</v>
      </c>
      <c r="J371" s="5">
        <f>SUM(C371:I371)</f>
        <v>750.84</v>
      </c>
    </row>
    <row r="372" ht="12.75">
      <c r="J372" s="6">
        <f>SUM(J370:J371)</f>
        <v>825.84</v>
      </c>
    </row>
    <row r="373" ht="12.75">
      <c r="A373" s="3" t="s">
        <v>110</v>
      </c>
    </row>
    <row r="374" spans="2:10" ht="12.75">
      <c r="B374" s="3" t="s">
        <v>336</v>
      </c>
      <c r="C374" s="5">
        <v>2950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f>SUM(C374:I374)</f>
        <v>2950</v>
      </c>
    </row>
    <row r="375" spans="2:10" ht="12.75">
      <c r="B375" s="3" t="s">
        <v>247</v>
      </c>
      <c r="C375" s="5">
        <v>97.9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f>SUM(C375:I375)</f>
        <v>97.9</v>
      </c>
    </row>
    <row r="376" spans="2:10" ht="12.75">
      <c r="B376" s="3" t="s">
        <v>217</v>
      </c>
      <c r="C376" s="5">
        <v>57.13</v>
      </c>
      <c r="D376" s="5">
        <v>0</v>
      </c>
      <c r="E376" s="5">
        <v>0</v>
      </c>
      <c r="F376" s="5">
        <v>0</v>
      </c>
      <c r="G376" s="5">
        <v>30.92</v>
      </c>
      <c r="H376" s="5">
        <v>123.15</v>
      </c>
      <c r="I376" s="5">
        <v>0</v>
      </c>
      <c r="J376" s="5">
        <f>SUM(C376:I376)</f>
        <v>211.20000000000002</v>
      </c>
    </row>
    <row r="377" ht="12.75">
      <c r="J377" s="6">
        <f>SUM(J374:J376)</f>
        <v>3259.1</v>
      </c>
    </row>
    <row r="378" ht="12.75">
      <c r="A378" s="3" t="s">
        <v>111</v>
      </c>
    </row>
    <row r="379" spans="2:10" ht="12.75">
      <c r="B379" s="3" t="s">
        <v>215</v>
      </c>
      <c r="C379" s="5">
        <v>114.49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f>SUM(C379:I379)</f>
        <v>114.49</v>
      </c>
    </row>
    <row r="381" ht="12.75">
      <c r="A381" s="3" t="s">
        <v>112</v>
      </c>
    </row>
    <row r="382" spans="2:10" ht="12.75">
      <c r="B382" s="3" t="s">
        <v>212</v>
      </c>
      <c r="C382" s="5">
        <v>122.8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f>SUM(C382:I382)</f>
        <v>122.8</v>
      </c>
    </row>
    <row r="384" ht="12.75">
      <c r="A384" s="3" t="s">
        <v>113</v>
      </c>
    </row>
    <row r="385" spans="2:10" ht="12.75">
      <c r="B385" s="3" t="s">
        <v>231</v>
      </c>
      <c r="C385" s="5">
        <v>65.88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f>SUM(C385:I385)</f>
        <v>65.88</v>
      </c>
    </row>
    <row r="386" spans="2:10" ht="12.75">
      <c r="B386" s="3" t="s">
        <v>354</v>
      </c>
      <c r="C386" s="5">
        <v>5152.22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470.94</v>
      </c>
      <c r="J386" s="5">
        <f>SUM(C386:I386)</f>
        <v>5623.16</v>
      </c>
    </row>
    <row r="387" ht="12.75">
      <c r="J387" s="6">
        <f>SUM(J385:J386)</f>
        <v>5689.04</v>
      </c>
    </row>
    <row r="388" ht="12.75">
      <c r="A388" s="3" t="s">
        <v>114</v>
      </c>
    </row>
    <row r="389" spans="2:10" ht="12.75">
      <c r="B389" s="3" t="s">
        <v>288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462</v>
      </c>
      <c r="I389" s="5">
        <v>0</v>
      </c>
      <c r="J389" s="5">
        <f>SUM(C389:I389)</f>
        <v>462</v>
      </c>
    </row>
    <row r="391" ht="12.75">
      <c r="A391" s="3" t="s">
        <v>115</v>
      </c>
    </row>
    <row r="392" spans="2:10" ht="12.75">
      <c r="B392" s="3" t="s">
        <v>223</v>
      </c>
      <c r="C392" s="5">
        <v>0</v>
      </c>
      <c r="D392" s="5">
        <v>0</v>
      </c>
      <c r="E392" s="5">
        <v>0</v>
      </c>
      <c r="F392" s="5">
        <v>34</v>
      </c>
      <c r="G392" s="5">
        <v>30</v>
      </c>
      <c r="H392" s="5">
        <v>100</v>
      </c>
      <c r="I392" s="5">
        <v>350</v>
      </c>
      <c r="J392" s="5">
        <f>SUM(C392:I392)</f>
        <v>514</v>
      </c>
    </row>
    <row r="394" ht="12.75">
      <c r="A394" s="3" t="s">
        <v>116</v>
      </c>
    </row>
    <row r="395" spans="2:10" ht="12.75">
      <c r="B395" s="3" t="s">
        <v>295</v>
      </c>
      <c r="C395" s="5">
        <v>0</v>
      </c>
      <c r="D395" s="5">
        <v>0</v>
      </c>
      <c r="E395" s="5">
        <v>0</v>
      </c>
      <c r="F395" s="5">
        <v>0</v>
      </c>
      <c r="G395" s="5">
        <v>104.9</v>
      </c>
      <c r="H395" s="5">
        <v>1070.2</v>
      </c>
      <c r="I395" s="5">
        <v>43.75</v>
      </c>
      <c r="J395" s="5">
        <f>SUM(C395:I395)</f>
        <v>1218.8500000000001</v>
      </c>
    </row>
    <row r="396" spans="2:10" ht="12.75">
      <c r="B396" s="3" t="s">
        <v>212</v>
      </c>
      <c r="C396" s="5">
        <v>39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f>SUM(C396:I396)</f>
        <v>39</v>
      </c>
    </row>
    <row r="397" ht="12.75">
      <c r="J397" s="6">
        <f>SUM(J395:J396)</f>
        <v>1257.8500000000001</v>
      </c>
    </row>
    <row r="398" ht="12.75">
      <c r="A398" s="3" t="s">
        <v>117</v>
      </c>
    </row>
    <row r="399" spans="2:10" ht="12.75">
      <c r="B399" s="3" t="s">
        <v>254</v>
      </c>
      <c r="C399" s="5">
        <v>117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f>SUM(C399:I399)</f>
        <v>117</v>
      </c>
    </row>
    <row r="401" ht="12.75">
      <c r="A401" s="3" t="s">
        <v>118</v>
      </c>
    </row>
    <row r="402" spans="2:10" ht="12.75">
      <c r="B402" s="3" t="s">
        <v>283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96</v>
      </c>
      <c r="I402" s="5">
        <v>283</v>
      </c>
      <c r="J402" s="5">
        <f>SUM(C402:I402)</f>
        <v>379</v>
      </c>
    </row>
    <row r="403" spans="2:10" ht="12.75">
      <c r="B403" s="3" t="s">
        <v>355</v>
      </c>
      <c r="C403" s="5">
        <v>376.74</v>
      </c>
      <c r="D403" s="5">
        <v>0</v>
      </c>
      <c r="E403" s="5">
        <v>0</v>
      </c>
      <c r="F403" s="5">
        <v>0</v>
      </c>
      <c r="G403" s="5">
        <v>371.67</v>
      </c>
      <c r="H403" s="5">
        <v>646.25</v>
      </c>
      <c r="I403" s="5">
        <v>4874</v>
      </c>
      <c r="J403" s="5">
        <f>SUM(C403:I403)</f>
        <v>6268.66</v>
      </c>
    </row>
    <row r="404" ht="12.75">
      <c r="J404" s="6">
        <f>SUM(J402:J403)</f>
        <v>6647.66</v>
      </c>
    </row>
    <row r="405" ht="12.75">
      <c r="A405" s="3" t="s">
        <v>119</v>
      </c>
    </row>
    <row r="406" spans="2:10" ht="12.75">
      <c r="B406" s="3" t="s">
        <v>312</v>
      </c>
      <c r="C406" s="5">
        <v>1411.7</v>
      </c>
      <c r="D406" s="5">
        <v>0</v>
      </c>
      <c r="E406" s="5">
        <v>0</v>
      </c>
      <c r="F406" s="5">
        <v>0</v>
      </c>
      <c r="G406" s="5">
        <v>51.71</v>
      </c>
      <c r="H406" s="5">
        <v>247.34</v>
      </c>
      <c r="I406" s="5">
        <v>119.19</v>
      </c>
      <c r="J406" s="5">
        <f>SUM(C406:I406)</f>
        <v>1829.94</v>
      </c>
    </row>
    <row r="408" ht="12.75">
      <c r="A408" s="3" t="s">
        <v>120</v>
      </c>
    </row>
    <row r="409" spans="2:10" ht="12.75">
      <c r="B409" s="3" t="s">
        <v>315</v>
      </c>
      <c r="C409" s="5">
        <v>375.13</v>
      </c>
      <c r="D409" s="5">
        <v>1390</v>
      </c>
      <c r="E409" s="5">
        <v>0</v>
      </c>
      <c r="F409" s="5">
        <v>1464</v>
      </c>
      <c r="G409" s="5">
        <v>105</v>
      </c>
      <c r="H409" s="5">
        <v>66</v>
      </c>
      <c r="I409" s="5">
        <v>0</v>
      </c>
      <c r="J409" s="5">
        <f>SUM(C409:I409)</f>
        <v>3400.13</v>
      </c>
    </row>
    <row r="410" spans="2:10" ht="12.75">
      <c r="B410" s="3" t="s">
        <v>269</v>
      </c>
      <c r="C410" s="5">
        <v>238.11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f>SUM(C410:I410)</f>
        <v>238.11</v>
      </c>
    </row>
    <row r="411" ht="12.75">
      <c r="J411" s="6">
        <f>SUM(J409:J410)</f>
        <v>3638.2400000000002</v>
      </c>
    </row>
    <row r="412" ht="12.75">
      <c r="A412" s="3" t="s">
        <v>121</v>
      </c>
    </row>
    <row r="413" spans="2:10" ht="12.75">
      <c r="B413" s="3" t="s">
        <v>249</v>
      </c>
      <c r="C413" s="5">
        <v>102.96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f>SUM(C413:I413)</f>
        <v>102.96</v>
      </c>
    </row>
    <row r="415" ht="12.75">
      <c r="A415" s="3" t="s">
        <v>122</v>
      </c>
    </row>
    <row r="416" spans="2:10" ht="12.75">
      <c r="B416" s="3" t="s">
        <v>237</v>
      </c>
      <c r="C416" s="5">
        <v>501.15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f>SUM(C416:I416)</f>
        <v>501.15</v>
      </c>
    </row>
    <row r="417" spans="2:11" ht="12.75">
      <c r="B417" s="3" t="s">
        <v>231</v>
      </c>
      <c r="C417" s="5">
        <v>900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f>SUM(C417:I417)</f>
        <v>900</v>
      </c>
      <c r="K417" s="5"/>
    </row>
    <row r="418" spans="10:11" ht="12.75">
      <c r="J418" s="6">
        <f>SUM(J416:J417)</f>
        <v>1401.15</v>
      </c>
      <c r="K418" s="5"/>
    </row>
    <row r="419" spans="1:11" ht="12.75">
      <c r="A419" s="3" t="s">
        <v>123</v>
      </c>
      <c r="K419" s="5"/>
    </row>
    <row r="420" spans="2:10" ht="12.75">
      <c r="B420" s="3" t="s">
        <v>325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2246.92</v>
      </c>
      <c r="J420" s="5">
        <f>SUM(C420:I420)</f>
        <v>2246.92</v>
      </c>
    </row>
    <row r="422" ht="12.75">
      <c r="A422" s="3" t="s">
        <v>124</v>
      </c>
    </row>
    <row r="423" spans="2:10" ht="12.75">
      <c r="B423" s="3" t="s">
        <v>319</v>
      </c>
      <c r="C423" s="5">
        <v>1576.05</v>
      </c>
      <c r="D423" s="5">
        <v>0</v>
      </c>
      <c r="E423" s="5">
        <v>0</v>
      </c>
      <c r="F423" s="5">
        <v>0</v>
      </c>
      <c r="G423" s="5">
        <v>0</v>
      </c>
      <c r="H423" s="5">
        <v>193.2</v>
      </c>
      <c r="I423" s="5">
        <v>0</v>
      </c>
      <c r="J423" s="5">
        <f>SUM(C423:I423)</f>
        <v>1769.25</v>
      </c>
    </row>
    <row r="425" ht="12.75">
      <c r="A425" s="3" t="s">
        <v>125</v>
      </c>
    </row>
    <row r="426" spans="2:10" ht="12.75">
      <c r="B426" s="3" t="s">
        <v>220</v>
      </c>
      <c r="C426" s="5">
        <v>860.47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f>SUM(C426:I426)</f>
        <v>860.47</v>
      </c>
    </row>
    <row r="428" ht="12.75">
      <c r="A428" s="3" t="s">
        <v>126</v>
      </c>
    </row>
    <row r="429" spans="2:10" ht="12.75">
      <c r="B429" s="3" t="s">
        <v>301</v>
      </c>
      <c r="C429" s="5">
        <v>0</v>
      </c>
      <c r="D429" s="5">
        <v>0</v>
      </c>
      <c r="E429" s="5">
        <v>0</v>
      </c>
      <c r="F429" s="5">
        <v>0</v>
      </c>
      <c r="G429" s="5">
        <v>350</v>
      </c>
      <c r="H429" s="5">
        <v>485</v>
      </c>
      <c r="I429" s="5">
        <v>0</v>
      </c>
      <c r="J429" s="5">
        <f>SUM(C429:I429)</f>
        <v>835</v>
      </c>
    </row>
    <row r="431" ht="12.75">
      <c r="A431" s="3" t="s">
        <v>127</v>
      </c>
    </row>
    <row r="432" spans="2:10" ht="12.75">
      <c r="B432" s="3" t="s">
        <v>219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25</v>
      </c>
      <c r="J432" s="5">
        <f>SUM(C432:I432)</f>
        <v>25</v>
      </c>
    </row>
    <row r="434" ht="12.75">
      <c r="A434" s="3" t="s">
        <v>128</v>
      </c>
    </row>
    <row r="435" spans="2:10" ht="12.75">
      <c r="B435" s="3" t="s">
        <v>298</v>
      </c>
      <c r="C435" s="5">
        <v>752.12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f>SUM(C435:I435)</f>
        <v>752.12</v>
      </c>
    </row>
    <row r="436" spans="2:10" ht="12.75">
      <c r="B436" s="3" t="s">
        <v>299</v>
      </c>
      <c r="C436" s="5">
        <v>752.12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f>SUM(C436:I436)</f>
        <v>752.12</v>
      </c>
    </row>
    <row r="437" ht="12.75">
      <c r="J437" s="6">
        <f>SUM(J435:J436)</f>
        <v>1504.24</v>
      </c>
    </row>
    <row r="438" ht="12.75">
      <c r="A438" s="3" t="s">
        <v>129</v>
      </c>
    </row>
    <row r="439" spans="2:10" ht="12.75">
      <c r="B439" s="3" t="s">
        <v>259</v>
      </c>
      <c r="C439" s="5">
        <v>135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f>SUM(C439:I439)</f>
        <v>135</v>
      </c>
    </row>
    <row r="440" spans="2:10" ht="12.75">
      <c r="B440" s="3" t="s">
        <v>271</v>
      </c>
      <c r="C440" s="5">
        <v>260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f>SUM(C440:I440)</f>
        <v>260</v>
      </c>
    </row>
    <row r="441" spans="2:10" ht="12.75">
      <c r="B441" s="3" t="s">
        <v>273</v>
      </c>
      <c r="C441" s="5">
        <v>260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f>SUM(C441:I441)</f>
        <v>260</v>
      </c>
    </row>
    <row r="442" spans="2:10" ht="12.75">
      <c r="B442" s="3" t="s">
        <v>272</v>
      </c>
      <c r="C442" s="5">
        <v>260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f>SUM(C442:I442)</f>
        <v>260</v>
      </c>
    </row>
    <row r="443" spans="2:10" ht="12.75">
      <c r="B443" s="3" t="s">
        <v>257</v>
      </c>
      <c r="C443" s="5">
        <v>125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f>SUM(C443:I443)</f>
        <v>125</v>
      </c>
    </row>
    <row r="444" ht="12.75">
      <c r="J444" s="6">
        <f>SUM(J439:J443)</f>
        <v>1040</v>
      </c>
    </row>
    <row r="445" ht="12.75">
      <c r="A445" s="3" t="s">
        <v>130</v>
      </c>
    </row>
    <row r="446" spans="2:10" ht="12.75">
      <c r="B446" s="3" t="s">
        <v>276</v>
      </c>
      <c r="C446" s="5">
        <v>774.77</v>
      </c>
      <c r="D446" s="5">
        <v>0</v>
      </c>
      <c r="E446" s="5">
        <v>0</v>
      </c>
      <c r="F446" s="5">
        <v>130.66</v>
      </c>
      <c r="G446" s="5">
        <v>463.45</v>
      </c>
      <c r="H446" s="5">
        <v>543</v>
      </c>
      <c r="I446" s="5">
        <v>102.93</v>
      </c>
      <c r="J446" s="5">
        <f>SUM(C446:I446)</f>
        <v>2014.81</v>
      </c>
    </row>
    <row r="448" ht="12.75">
      <c r="A448" s="3" t="s">
        <v>131</v>
      </c>
    </row>
    <row r="449" spans="2:10" ht="12.75">
      <c r="B449" s="3" t="s">
        <v>314</v>
      </c>
      <c r="C449" s="5">
        <v>1465.49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f>SUM(C449:I449)</f>
        <v>1465.49</v>
      </c>
    </row>
    <row r="451" ht="12.75">
      <c r="A451" s="3" t="s">
        <v>132</v>
      </c>
    </row>
    <row r="452" spans="2:10" ht="12.75">
      <c r="B452" s="3" t="s">
        <v>263</v>
      </c>
      <c r="C452" s="5">
        <v>222.45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f>SUM(C452:I452)</f>
        <v>222.45</v>
      </c>
    </row>
    <row r="454" ht="12.75">
      <c r="A454" s="3" t="s">
        <v>133</v>
      </c>
    </row>
    <row r="455" spans="2:10" ht="12.75">
      <c r="B455" s="3" t="s">
        <v>346</v>
      </c>
      <c r="C455" s="5">
        <v>3114.6</v>
      </c>
      <c r="D455" s="5">
        <v>0</v>
      </c>
      <c r="E455" s="5">
        <v>0</v>
      </c>
      <c r="F455" s="5">
        <v>0</v>
      </c>
      <c r="G455" s="5">
        <v>488.9</v>
      </c>
      <c r="H455" s="5">
        <v>466.33</v>
      </c>
      <c r="I455" s="5">
        <v>0</v>
      </c>
      <c r="J455" s="5">
        <f>SUM(C455:I455)</f>
        <v>4069.83</v>
      </c>
    </row>
    <row r="457" ht="12.75">
      <c r="A457" s="3" t="s">
        <v>134</v>
      </c>
    </row>
    <row r="458" spans="2:10" ht="12.75">
      <c r="B458" s="3" t="s">
        <v>223</v>
      </c>
      <c r="C458" s="5">
        <v>0</v>
      </c>
      <c r="D458" s="5">
        <v>0</v>
      </c>
      <c r="E458" s="5">
        <v>0</v>
      </c>
      <c r="F458" s="5">
        <v>0</v>
      </c>
      <c r="G458" s="5">
        <v>20</v>
      </c>
      <c r="H458" s="5">
        <v>0</v>
      </c>
      <c r="I458" s="5">
        <v>250</v>
      </c>
      <c r="J458" s="5">
        <f>SUM(C458:I458)</f>
        <v>270</v>
      </c>
    </row>
    <row r="460" ht="12.75">
      <c r="A460" s="3" t="s">
        <v>135</v>
      </c>
    </row>
    <row r="461" spans="2:10" ht="12.75">
      <c r="B461" s="3" t="s">
        <v>278</v>
      </c>
      <c r="C461" s="5">
        <v>200</v>
      </c>
      <c r="D461" s="5">
        <v>118</v>
      </c>
      <c r="E461" s="5">
        <v>0</v>
      </c>
      <c r="F461" s="5">
        <v>0</v>
      </c>
      <c r="G461" s="5">
        <v>0</v>
      </c>
      <c r="H461" s="5">
        <v>0</v>
      </c>
      <c r="I461" s="5">
        <v>10</v>
      </c>
      <c r="J461" s="5">
        <f>SUM(C461:I461)</f>
        <v>328</v>
      </c>
    </row>
    <row r="463" ht="12.75">
      <c r="A463" s="3" t="s">
        <v>136</v>
      </c>
    </row>
    <row r="464" spans="2:10" ht="12.75">
      <c r="B464" s="3" t="s">
        <v>313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1431</v>
      </c>
      <c r="I464" s="5">
        <v>0</v>
      </c>
      <c r="J464" s="5">
        <f>SUM(C464:I464)</f>
        <v>1431</v>
      </c>
    </row>
    <row r="466" ht="12.75">
      <c r="A466" s="3" t="s">
        <v>137</v>
      </c>
    </row>
    <row r="467" spans="2:10" ht="12.75">
      <c r="B467" s="3" t="s">
        <v>205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10</v>
      </c>
      <c r="J467" s="5">
        <f>SUM(C467:I467)</f>
        <v>10</v>
      </c>
    </row>
    <row r="468" spans="2:10" ht="12.75">
      <c r="B468" s="3" t="s">
        <v>281</v>
      </c>
      <c r="C468" s="5">
        <v>189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180</v>
      </c>
      <c r="J468" s="5">
        <f>SUM(C468:I468)</f>
        <v>369</v>
      </c>
    </row>
    <row r="469" ht="12.75">
      <c r="J469" s="6">
        <f>SUM(J467:J468)</f>
        <v>379</v>
      </c>
    </row>
    <row r="470" ht="12.75">
      <c r="A470" s="3" t="s">
        <v>138</v>
      </c>
    </row>
    <row r="471" spans="2:10" ht="12.75">
      <c r="B471" s="3" t="s">
        <v>212</v>
      </c>
      <c r="C471" s="5">
        <v>144.77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f>SUM(C471:I471)</f>
        <v>144.77</v>
      </c>
    </row>
    <row r="473" ht="12.75">
      <c r="A473" s="3" t="s">
        <v>139</v>
      </c>
    </row>
    <row r="474" spans="2:10" ht="12.75">
      <c r="B474" s="3" t="s">
        <v>212</v>
      </c>
      <c r="C474" s="5">
        <v>122.8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f>SUM(C474:I474)</f>
        <v>122.8</v>
      </c>
    </row>
    <row r="476" ht="12.75">
      <c r="A476" s="3" t="s">
        <v>140</v>
      </c>
    </row>
    <row r="477" spans="2:10" ht="12.75">
      <c r="B477" s="3" t="s">
        <v>265</v>
      </c>
      <c r="C477" s="5">
        <v>171.05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f>SUM(C477:I477)</f>
        <v>171.05</v>
      </c>
    </row>
    <row r="479" ht="12.75">
      <c r="A479" s="3" t="s">
        <v>141</v>
      </c>
    </row>
    <row r="480" spans="2:10" ht="12.75">
      <c r="B480" s="3" t="s">
        <v>343</v>
      </c>
      <c r="C480" s="5">
        <v>2445.95</v>
      </c>
      <c r="D480" s="5">
        <v>0</v>
      </c>
      <c r="E480" s="5">
        <v>0</v>
      </c>
      <c r="F480" s="5">
        <v>0</v>
      </c>
      <c r="G480" s="5">
        <v>554.13</v>
      </c>
      <c r="H480" s="5">
        <v>500</v>
      </c>
      <c r="I480" s="5">
        <v>0</v>
      </c>
      <c r="J480" s="5">
        <f>SUM(C480:I480)</f>
        <v>3500.08</v>
      </c>
    </row>
    <row r="481" spans="2:11" ht="12.75">
      <c r="B481" s="3" t="s">
        <v>214</v>
      </c>
      <c r="C481" s="5">
        <v>147.82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f>SUM(C481:I481)</f>
        <v>147.82</v>
      </c>
      <c r="K481" s="5"/>
    </row>
    <row r="482" spans="2:10" ht="12.75">
      <c r="B482" s="3" t="s">
        <v>242</v>
      </c>
      <c r="C482" s="5">
        <v>75.58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f>SUM(C482:I482)</f>
        <v>75.58</v>
      </c>
    </row>
    <row r="483" ht="12.75">
      <c r="J483" s="6">
        <f>SUM(J480:J482)</f>
        <v>3723.48</v>
      </c>
    </row>
    <row r="484" ht="12.75">
      <c r="A484" s="3" t="s">
        <v>142</v>
      </c>
    </row>
    <row r="485" spans="2:10" ht="12.75">
      <c r="B485" s="3" t="s">
        <v>231</v>
      </c>
      <c r="C485" s="5">
        <v>62.25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f>SUM(C485:I485)</f>
        <v>62.25</v>
      </c>
    </row>
    <row r="486" spans="2:10" ht="12.75">
      <c r="B486" s="3" t="s">
        <v>309</v>
      </c>
      <c r="C486" s="5">
        <v>599.92</v>
      </c>
      <c r="D486" s="5">
        <v>0</v>
      </c>
      <c r="E486" s="5">
        <v>0</v>
      </c>
      <c r="F486" s="5">
        <v>0</v>
      </c>
      <c r="G486" s="5">
        <v>200</v>
      </c>
      <c r="H486" s="5">
        <v>350</v>
      </c>
      <c r="I486" s="5">
        <v>0</v>
      </c>
      <c r="J486" s="5">
        <f>SUM(C486:I486)</f>
        <v>1149.92</v>
      </c>
    </row>
    <row r="487" ht="12.75">
      <c r="J487" s="6">
        <f>SUM(J485:J486)</f>
        <v>1212.17</v>
      </c>
    </row>
    <row r="488" ht="12.75">
      <c r="A488" s="3" t="s">
        <v>143</v>
      </c>
    </row>
    <row r="489" spans="2:11" ht="12.75">
      <c r="B489" s="3" t="s">
        <v>256</v>
      </c>
      <c r="C489" s="5">
        <v>1353.34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f>SUM(C489:I489)</f>
        <v>1353.34</v>
      </c>
      <c r="K489" s="5"/>
    </row>
    <row r="490" ht="12.75">
      <c r="K490" s="5"/>
    </row>
    <row r="491" spans="1:11" ht="12.75">
      <c r="A491" s="3" t="s">
        <v>144</v>
      </c>
      <c r="K491" s="5"/>
    </row>
    <row r="492" spans="2:10" ht="12.75">
      <c r="B492" s="3" t="s">
        <v>313</v>
      </c>
      <c r="C492" s="5">
        <v>1127.81</v>
      </c>
      <c r="D492" s="5">
        <v>0</v>
      </c>
      <c r="E492" s="5">
        <v>0</v>
      </c>
      <c r="F492" s="5">
        <v>0</v>
      </c>
      <c r="G492" s="5">
        <v>0</v>
      </c>
      <c r="H492" s="5">
        <v>1431</v>
      </c>
      <c r="I492" s="5">
        <v>0</v>
      </c>
      <c r="J492" s="5">
        <f>SUM(C492:I492)</f>
        <v>2558.81</v>
      </c>
    </row>
    <row r="494" ht="12.75">
      <c r="A494" s="3" t="s">
        <v>145</v>
      </c>
    </row>
    <row r="495" spans="2:10" ht="12.75">
      <c r="B495" s="3" t="s">
        <v>263</v>
      </c>
      <c r="C495" s="5">
        <v>153.97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f>SUM(C495:I495)</f>
        <v>153.97</v>
      </c>
    </row>
    <row r="497" ht="12.75">
      <c r="A497" s="3" t="s">
        <v>146</v>
      </c>
    </row>
    <row r="498" spans="2:10" ht="12.75">
      <c r="B498" s="3" t="s">
        <v>237</v>
      </c>
      <c r="C498" s="5">
        <v>428.75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f>SUM(C498:I498)</f>
        <v>428.75</v>
      </c>
    </row>
    <row r="500" ht="12.75">
      <c r="A500" s="3" t="s">
        <v>147</v>
      </c>
    </row>
    <row r="501" spans="2:10" ht="12.75">
      <c r="B501" s="3" t="s">
        <v>223</v>
      </c>
      <c r="C501" s="5">
        <v>28</v>
      </c>
      <c r="D501" s="5">
        <v>0</v>
      </c>
      <c r="E501" s="5">
        <v>0</v>
      </c>
      <c r="F501" s="5">
        <v>100</v>
      </c>
      <c r="G501" s="5">
        <v>65</v>
      </c>
      <c r="H501" s="5">
        <v>120</v>
      </c>
      <c r="I501" s="5">
        <v>125</v>
      </c>
      <c r="J501" s="5">
        <f>SUM(C501:I501)</f>
        <v>438</v>
      </c>
    </row>
    <row r="503" ht="12.75">
      <c r="A503" s="3" t="s">
        <v>148</v>
      </c>
    </row>
    <row r="504" spans="2:10" ht="12.75">
      <c r="B504" s="3" t="s">
        <v>357</v>
      </c>
      <c r="C504" s="5">
        <v>32.52</v>
      </c>
      <c r="D504" s="5">
        <v>0</v>
      </c>
      <c r="E504" s="5">
        <v>0</v>
      </c>
      <c r="F504" s="5">
        <v>300</v>
      </c>
      <c r="G504" s="5">
        <v>1415</v>
      </c>
      <c r="H504" s="5">
        <v>4295</v>
      </c>
      <c r="I504" s="5">
        <v>850</v>
      </c>
      <c r="J504" s="5">
        <f>SUM(C504:I504)</f>
        <v>6892.52</v>
      </c>
    </row>
    <row r="506" ht="12.75">
      <c r="A506" s="3" t="s">
        <v>149</v>
      </c>
    </row>
    <row r="507" spans="2:10" ht="12.75">
      <c r="B507" s="3" t="s">
        <v>220</v>
      </c>
      <c r="C507" s="5">
        <v>71.3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f>SUM(C507:I507)</f>
        <v>71.3</v>
      </c>
    </row>
    <row r="509" ht="12.75">
      <c r="A509" s="3" t="s">
        <v>150</v>
      </c>
    </row>
    <row r="510" spans="2:11" ht="12.75">
      <c r="B510" s="3" t="s">
        <v>289</v>
      </c>
      <c r="C510" s="5">
        <v>408.69</v>
      </c>
      <c r="D510" s="5">
        <v>0</v>
      </c>
      <c r="E510" s="5">
        <v>0</v>
      </c>
      <c r="F510" s="5">
        <v>0</v>
      </c>
      <c r="G510" s="5">
        <v>9</v>
      </c>
      <c r="H510" s="5">
        <v>0</v>
      </c>
      <c r="I510" s="5">
        <v>66.38</v>
      </c>
      <c r="J510" s="5">
        <f>SUM(C510:I510)</f>
        <v>484.07</v>
      </c>
      <c r="K510" s="5"/>
    </row>
    <row r="511" ht="12.75">
      <c r="K511" s="5"/>
    </row>
    <row r="512" spans="1:11" ht="12.75">
      <c r="A512" s="3" t="s">
        <v>151</v>
      </c>
      <c r="K512" s="5"/>
    </row>
    <row r="513" spans="2:10" ht="12.75">
      <c r="B513" s="3" t="s">
        <v>223</v>
      </c>
      <c r="C513" s="5">
        <v>0</v>
      </c>
      <c r="D513" s="5">
        <v>0</v>
      </c>
      <c r="E513" s="5">
        <v>0</v>
      </c>
      <c r="F513" s="5">
        <v>0</v>
      </c>
      <c r="G513" s="5">
        <v>10</v>
      </c>
      <c r="H513" s="5">
        <v>20</v>
      </c>
      <c r="I513" s="5">
        <v>0</v>
      </c>
      <c r="J513" s="5">
        <f>SUM(C513:I513)</f>
        <v>30</v>
      </c>
    </row>
    <row r="515" ht="12.75">
      <c r="A515" s="3" t="s">
        <v>152</v>
      </c>
    </row>
    <row r="516" spans="2:10" ht="12.75">
      <c r="B516" s="3" t="s">
        <v>212</v>
      </c>
      <c r="C516" s="5">
        <v>28.16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f>SUM(C516:I516)</f>
        <v>28.16</v>
      </c>
    </row>
    <row r="518" ht="12.75">
      <c r="A518" s="3" t="s">
        <v>153</v>
      </c>
    </row>
    <row r="519" spans="2:10" ht="12.75">
      <c r="B519" s="3" t="s">
        <v>222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27.46</v>
      </c>
      <c r="J519" s="5">
        <f>SUM(C519:I519)</f>
        <v>27.46</v>
      </c>
    </row>
    <row r="521" ht="12.75">
      <c r="A521" s="3" t="s">
        <v>154</v>
      </c>
    </row>
    <row r="522" spans="2:10" ht="12.75">
      <c r="B522" s="3" t="s">
        <v>255</v>
      </c>
      <c r="C522" s="5">
        <v>0</v>
      </c>
      <c r="D522" s="5">
        <v>0</v>
      </c>
      <c r="E522" s="5">
        <v>0</v>
      </c>
      <c r="F522" s="5">
        <v>0</v>
      </c>
      <c r="G522" s="5">
        <v>72.3</v>
      </c>
      <c r="H522" s="5">
        <v>47.2</v>
      </c>
      <c r="I522" s="5">
        <v>0</v>
      </c>
      <c r="J522" s="5">
        <f>SUM(C522:I522)</f>
        <v>119.5</v>
      </c>
    </row>
    <row r="524" ht="12.75">
      <c r="A524" s="3" t="s">
        <v>155</v>
      </c>
    </row>
    <row r="525" spans="2:10" ht="12.75">
      <c r="B525" s="3" t="s">
        <v>312</v>
      </c>
      <c r="C525" s="5">
        <v>896.67</v>
      </c>
      <c r="D525" s="5">
        <v>0</v>
      </c>
      <c r="E525" s="5">
        <v>0</v>
      </c>
      <c r="F525" s="5">
        <v>0</v>
      </c>
      <c r="G525" s="5">
        <v>26.41</v>
      </c>
      <c r="H525" s="5">
        <v>154.92</v>
      </c>
      <c r="I525" s="5">
        <v>243.06</v>
      </c>
      <c r="J525" s="5">
        <f>SUM(C525:I525)</f>
        <v>1321.06</v>
      </c>
    </row>
    <row r="527" ht="12.75">
      <c r="A527" s="3" t="s">
        <v>156</v>
      </c>
    </row>
    <row r="528" spans="2:10" ht="12.75">
      <c r="B528" s="3" t="s">
        <v>322</v>
      </c>
      <c r="C528" s="5">
        <v>4656.15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f>SUM(C528:I528)</f>
        <v>4656.15</v>
      </c>
    </row>
    <row r="530" ht="12.75">
      <c r="A530" s="3" t="s">
        <v>157</v>
      </c>
    </row>
    <row r="531" spans="2:10" ht="12.75">
      <c r="B531" s="3" t="s">
        <v>256</v>
      </c>
      <c r="C531" s="5">
        <v>335.43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f>SUM(C531:I531)</f>
        <v>335.43</v>
      </c>
    </row>
    <row r="533" ht="12.75">
      <c r="A533" s="3" t="s">
        <v>158</v>
      </c>
    </row>
    <row r="534" spans="2:10" ht="12.75">
      <c r="B534" s="3" t="s">
        <v>282</v>
      </c>
      <c r="C534" s="5">
        <v>23.5</v>
      </c>
      <c r="D534" s="5">
        <v>122</v>
      </c>
      <c r="E534" s="5">
        <v>0</v>
      </c>
      <c r="F534" s="5">
        <v>233</v>
      </c>
      <c r="G534" s="5">
        <v>0</v>
      </c>
      <c r="H534" s="5">
        <v>0</v>
      </c>
      <c r="I534" s="5">
        <v>0</v>
      </c>
      <c r="J534" s="5">
        <f>SUM(C534:I534)</f>
        <v>378.5</v>
      </c>
    </row>
    <row r="536" ht="12.75">
      <c r="A536" s="3" t="s">
        <v>159</v>
      </c>
    </row>
    <row r="537" spans="2:10" ht="12.75">
      <c r="B537" s="3" t="s">
        <v>327</v>
      </c>
      <c r="C537" s="5">
        <v>2381.13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f>SUM(C537:I537)</f>
        <v>2381.13</v>
      </c>
    </row>
    <row r="539" ht="12.75">
      <c r="A539" s="3" t="s">
        <v>160</v>
      </c>
    </row>
    <row r="540" spans="2:10" ht="12.75">
      <c r="B540" s="3" t="s">
        <v>270</v>
      </c>
      <c r="C540" s="5">
        <v>204</v>
      </c>
      <c r="D540" s="5">
        <v>0</v>
      </c>
      <c r="E540" s="5">
        <v>0</v>
      </c>
      <c r="F540" s="5">
        <v>0</v>
      </c>
      <c r="G540" s="5">
        <v>40</v>
      </c>
      <c r="H540" s="5">
        <v>0</v>
      </c>
      <c r="I540" s="5">
        <v>0</v>
      </c>
      <c r="J540" s="5">
        <f>SUM(C540:I540)</f>
        <v>244</v>
      </c>
    </row>
    <row r="542" ht="12.75">
      <c r="A542" s="3" t="s">
        <v>366</v>
      </c>
    </row>
    <row r="543" spans="2:10" ht="12.75">
      <c r="B543" s="3" t="s">
        <v>212</v>
      </c>
      <c r="C543" s="5">
        <v>161.98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f>SUM(C543:I543)</f>
        <v>161.98</v>
      </c>
    </row>
    <row r="545" ht="12.75">
      <c r="A545" s="3" t="s">
        <v>161</v>
      </c>
    </row>
    <row r="546" spans="2:10" ht="12.75">
      <c r="B546" s="3" t="s">
        <v>232</v>
      </c>
      <c r="C546" s="5">
        <v>60.38</v>
      </c>
      <c r="D546" s="5">
        <v>0</v>
      </c>
      <c r="E546" s="5">
        <v>0</v>
      </c>
      <c r="F546" s="5">
        <v>0</v>
      </c>
      <c r="G546" s="5">
        <v>2</v>
      </c>
      <c r="H546" s="5">
        <v>0</v>
      </c>
      <c r="I546" s="5">
        <v>0</v>
      </c>
      <c r="J546" s="5">
        <f>SUM(C546:I546)</f>
        <v>62.38</v>
      </c>
    </row>
    <row r="548" ht="12.75">
      <c r="A548" s="3" t="s">
        <v>162</v>
      </c>
    </row>
    <row r="549" spans="2:10" ht="12.75">
      <c r="B549" s="3" t="s">
        <v>256</v>
      </c>
      <c r="C549" s="5">
        <v>255.76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f>SUM(C549:I549)</f>
        <v>255.76</v>
      </c>
    </row>
    <row r="551" ht="12.75">
      <c r="A551" s="3" t="s">
        <v>163</v>
      </c>
    </row>
    <row r="552" spans="2:10" ht="12.75">
      <c r="B552" s="3" t="s">
        <v>266</v>
      </c>
      <c r="C552" s="5">
        <v>62.1</v>
      </c>
      <c r="D552" s="5">
        <v>0</v>
      </c>
      <c r="E552" s="5">
        <v>0</v>
      </c>
      <c r="F552" s="5">
        <v>0</v>
      </c>
      <c r="G552" s="5">
        <v>0</v>
      </c>
      <c r="H552" s="5">
        <v>600</v>
      </c>
      <c r="I552" s="5">
        <v>0</v>
      </c>
      <c r="J552" s="5">
        <f>SUM(C552:I552)</f>
        <v>662.1</v>
      </c>
    </row>
    <row r="553" spans="2:10" ht="12.75">
      <c r="B553" s="3" t="s">
        <v>268</v>
      </c>
      <c r="C553" s="5">
        <v>134.86</v>
      </c>
      <c r="D553" s="5">
        <v>0</v>
      </c>
      <c r="E553" s="5">
        <v>0</v>
      </c>
      <c r="F553" s="5">
        <v>0</v>
      </c>
      <c r="G553" s="5">
        <v>0</v>
      </c>
      <c r="H553" s="5">
        <v>600</v>
      </c>
      <c r="I553" s="5">
        <v>0</v>
      </c>
      <c r="J553" s="5">
        <f>SUM(C553:I553)</f>
        <v>734.86</v>
      </c>
    </row>
    <row r="554" ht="12.75">
      <c r="J554" s="6">
        <f>SUM(J552:J553)</f>
        <v>1396.96</v>
      </c>
    </row>
    <row r="555" ht="12.75">
      <c r="A555" s="3" t="s">
        <v>164</v>
      </c>
    </row>
    <row r="556" spans="2:10" ht="12.75">
      <c r="B556" s="3" t="s">
        <v>350</v>
      </c>
      <c r="C556" s="5">
        <v>2056.07</v>
      </c>
      <c r="D556" s="5">
        <v>1350</v>
      </c>
      <c r="E556" s="5">
        <v>0</v>
      </c>
      <c r="F556" s="5">
        <v>950</v>
      </c>
      <c r="G556" s="5">
        <v>400</v>
      </c>
      <c r="H556" s="5">
        <v>250</v>
      </c>
      <c r="I556" s="5">
        <v>0</v>
      </c>
      <c r="J556" s="5">
        <f>SUM(C556:I556)</f>
        <v>5006.07</v>
      </c>
    </row>
    <row r="558" ht="12.75">
      <c r="A558" s="3" t="s">
        <v>165</v>
      </c>
    </row>
    <row r="559" spans="2:10" ht="12.75">
      <c r="B559" s="3" t="s">
        <v>245</v>
      </c>
      <c r="C559" s="5">
        <v>81</v>
      </c>
      <c r="D559" s="5">
        <v>0</v>
      </c>
      <c r="E559" s="5">
        <v>0</v>
      </c>
      <c r="F559" s="5">
        <v>0</v>
      </c>
      <c r="G559" s="5">
        <v>0</v>
      </c>
      <c r="H559" s="5">
        <v>10</v>
      </c>
      <c r="I559" s="5">
        <v>0</v>
      </c>
      <c r="J559" s="5">
        <f>SUM(C559:I559)</f>
        <v>91</v>
      </c>
    </row>
    <row r="560" spans="2:10" ht="12.75">
      <c r="B560" s="3" t="s">
        <v>323</v>
      </c>
      <c r="C560" s="5">
        <v>1344.16</v>
      </c>
      <c r="D560" s="5">
        <v>0</v>
      </c>
      <c r="E560" s="5">
        <v>0</v>
      </c>
      <c r="F560" s="5">
        <v>0</v>
      </c>
      <c r="G560" s="5">
        <v>588.68</v>
      </c>
      <c r="H560" s="5">
        <v>232</v>
      </c>
      <c r="I560" s="5">
        <v>0</v>
      </c>
      <c r="J560" s="5">
        <f>SUM(C560:I560)</f>
        <v>2164.84</v>
      </c>
    </row>
    <row r="561" ht="12.75">
      <c r="J561" s="6">
        <f>SUM(J559:J560)</f>
        <v>2255.84</v>
      </c>
    </row>
    <row r="562" ht="12.75">
      <c r="A562" s="3" t="s">
        <v>166</v>
      </c>
    </row>
    <row r="563" spans="2:10" ht="12.75">
      <c r="B563" s="3" t="s">
        <v>317</v>
      </c>
      <c r="C563" s="5">
        <v>1586.89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f>SUM(C563:I563)</f>
        <v>1586.89</v>
      </c>
    </row>
    <row r="565" ht="12.75">
      <c r="A565" s="3" t="s">
        <v>167</v>
      </c>
    </row>
    <row r="566" spans="2:10" ht="12.75">
      <c r="B566" s="3" t="s">
        <v>340</v>
      </c>
      <c r="C566" s="5">
        <v>3342.29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f>SUM(C566:I566)</f>
        <v>3342.29</v>
      </c>
    </row>
    <row r="568" ht="12.75">
      <c r="A568" s="3" t="s">
        <v>168</v>
      </c>
    </row>
    <row r="569" spans="2:10" ht="12.75">
      <c r="B569" s="3" t="s">
        <v>256</v>
      </c>
      <c r="C569" s="5">
        <v>632.66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f>SUM(C569:I569)</f>
        <v>632.66</v>
      </c>
    </row>
    <row r="571" ht="12.75">
      <c r="A571" s="3" t="s">
        <v>169</v>
      </c>
    </row>
    <row r="572" spans="2:10" ht="12.75">
      <c r="B572" s="3" t="s">
        <v>349</v>
      </c>
      <c r="C572" s="5">
        <v>4987.37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f>SUM(C572:I572)</f>
        <v>4987.37</v>
      </c>
    </row>
    <row r="574" ht="12.75">
      <c r="A574" s="3" t="s">
        <v>170</v>
      </c>
    </row>
    <row r="575" spans="2:11" ht="12.75">
      <c r="B575" s="3" t="s">
        <v>244</v>
      </c>
      <c r="C575" s="5">
        <v>2061.14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f>SUM(C575:I575)</f>
        <v>2061.14</v>
      </c>
      <c r="K575" s="5"/>
    </row>
    <row r="576" spans="2:10" ht="12.75">
      <c r="B576" s="3" t="s">
        <v>307</v>
      </c>
      <c r="C576" s="5">
        <v>1055.9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f>SUM(C576:I576)</f>
        <v>1055.9</v>
      </c>
    </row>
    <row r="577" ht="12.75">
      <c r="J577" s="6">
        <f>SUM(J575:J576)</f>
        <v>3117.04</v>
      </c>
    </row>
    <row r="578" ht="12.75">
      <c r="A578" s="3" t="s">
        <v>171</v>
      </c>
    </row>
    <row r="579" spans="2:10" ht="12.75">
      <c r="B579" s="3" t="s">
        <v>238</v>
      </c>
      <c r="C579" s="5">
        <v>118.66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f>SUM(C579:I579)</f>
        <v>118.66</v>
      </c>
    </row>
    <row r="581" ht="12.75">
      <c r="A581" s="3" t="s">
        <v>172</v>
      </c>
    </row>
    <row r="582" spans="2:10" ht="12.75">
      <c r="B582" s="3" t="s">
        <v>238</v>
      </c>
      <c r="C582" s="5">
        <v>105.48</v>
      </c>
      <c r="D582" s="5">
        <v>0</v>
      </c>
      <c r="E582" s="5">
        <v>0</v>
      </c>
      <c r="F582" s="5">
        <v>140.14</v>
      </c>
      <c r="G582" s="5">
        <v>0</v>
      </c>
      <c r="H582" s="5">
        <v>0</v>
      </c>
      <c r="I582" s="5">
        <v>0</v>
      </c>
      <c r="J582" s="5">
        <f>SUM(C582:I582)</f>
        <v>245.62</v>
      </c>
    </row>
    <row r="583" spans="2:11" ht="12.75">
      <c r="B583" s="3" t="s">
        <v>345</v>
      </c>
      <c r="C583" s="5">
        <v>2868</v>
      </c>
      <c r="D583" s="5">
        <v>0</v>
      </c>
      <c r="E583" s="5">
        <v>0</v>
      </c>
      <c r="F583" s="5">
        <v>0</v>
      </c>
      <c r="G583" s="5">
        <v>0</v>
      </c>
      <c r="H583" s="5">
        <v>300</v>
      </c>
      <c r="I583" s="5">
        <v>800</v>
      </c>
      <c r="J583" s="5">
        <f>SUM(C583:I583)</f>
        <v>3968</v>
      </c>
      <c r="K583" s="5"/>
    </row>
    <row r="584" spans="10:11" ht="12.75">
      <c r="J584" s="6">
        <f>SUM(J582:J583)</f>
        <v>4213.62</v>
      </c>
      <c r="K584" s="5"/>
    </row>
    <row r="585" spans="1:11" ht="12.75">
      <c r="A585" s="3" t="s">
        <v>173</v>
      </c>
      <c r="K585" s="5"/>
    </row>
    <row r="586" spans="2:10" ht="12.75">
      <c r="B586" s="3" t="s">
        <v>237</v>
      </c>
      <c r="C586" s="5">
        <v>226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f>SUM(C586:I586)</f>
        <v>226</v>
      </c>
    </row>
    <row r="587" spans="2:10" ht="12.75">
      <c r="B587" s="3" t="s">
        <v>231</v>
      </c>
      <c r="C587" s="5">
        <v>366.1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f>SUM(C587:I587)</f>
        <v>366.1</v>
      </c>
    </row>
    <row r="588" ht="12.75">
      <c r="J588" s="6">
        <f>SUM(J586:J587)</f>
        <v>592.1</v>
      </c>
    </row>
    <row r="589" ht="12.75">
      <c r="A589" s="3" t="s">
        <v>174</v>
      </c>
    </row>
    <row r="590" spans="2:10" ht="12.75">
      <c r="B590" s="3" t="s">
        <v>258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5">
        <v>130</v>
      </c>
      <c r="I590" s="5">
        <v>0</v>
      </c>
      <c r="J590" s="5">
        <f>SUM(C590:I590)</f>
        <v>130</v>
      </c>
    </row>
    <row r="592" ht="12.75">
      <c r="A592" s="3" t="s">
        <v>175</v>
      </c>
    </row>
    <row r="593" spans="2:10" ht="12.75">
      <c r="B593" s="3" t="s">
        <v>256</v>
      </c>
      <c r="C593" s="5">
        <v>276.84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f>SUM(C593:I593)</f>
        <v>276.84</v>
      </c>
    </row>
    <row r="595" ht="12.75">
      <c r="A595" s="3" t="s">
        <v>176</v>
      </c>
    </row>
    <row r="596" spans="2:10" ht="12.75">
      <c r="B596" s="3" t="s">
        <v>208</v>
      </c>
      <c r="C596" s="5">
        <v>898.53</v>
      </c>
      <c r="D596" s="5">
        <v>0</v>
      </c>
      <c r="E596" s="5">
        <v>0</v>
      </c>
      <c r="F596" s="5">
        <v>469.94</v>
      </c>
      <c r="G596" s="5">
        <v>4.14</v>
      </c>
      <c r="H596" s="5">
        <v>10</v>
      </c>
      <c r="I596" s="5">
        <v>0</v>
      </c>
      <c r="J596" s="5">
        <f>SUM(C596:I596)</f>
        <v>1382.6100000000001</v>
      </c>
    </row>
    <row r="598" ht="12.75">
      <c r="A598" s="3" t="s">
        <v>177</v>
      </c>
    </row>
    <row r="599" spans="2:10" ht="12.75">
      <c r="B599" s="3" t="s">
        <v>235</v>
      </c>
      <c r="C599" s="5">
        <v>66.16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f>SUM(C599:I599)</f>
        <v>66.16</v>
      </c>
    </row>
    <row r="601" ht="12.75">
      <c r="A601" s="3" t="s">
        <v>178</v>
      </c>
    </row>
    <row r="602" spans="2:10" ht="12.75">
      <c r="B602" s="3" t="s">
        <v>206</v>
      </c>
      <c r="C602" s="5">
        <v>1646.38</v>
      </c>
      <c r="D602" s="5">
        <v>0</v>
      </c>
      <c r="E602" s="5">
        <v>0</v>
      </c>
      <c r="F602" s="5">
        <v>0</v>
      </c>
      <c r="G602" s="5">
        <v>497.85</v>
      </c>
      <c r="H602" s="5">
        <v>383.05</v>
      </c>
      <c r="I602" s="5">
        <v>320.16</v>
      </c>
      <c r="J602" s="5">
        <f>SUM(C602:I602)</f>
        <v>2847.44</v>
      </c>
    </row>
    <row r="604" ht="12.75">
      <c r="A604" s="3" t="s">
        <v>179</v>
      </c>
    </row>
    <row r="605" spans="2:10" ht="12.75">
      <c r="B605" s="3" t="s">
        <v>298</v>
      </c>
      <c r="C605" s="5">
        <v>752.13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f>SUM(C605:I605)</f>
        <v>752.13</v>
      </c>
    </row>
    <row r="606" spans="2:10" ht="12.75">
      <c r="B606" s="3" t="s">
        <v>299</v>
      </c>
      <c r="C606" s="5">
        <v>752.13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f>SUM(C606:I606)</f>
        <v>752.13</v>
      </c>
    </row>
    <row r="607" ht="12.75">
      <c r="J607" s="6">
        <f>SUM(J605:J606)</f>
        <v>1504.26</v>
      </c>
    </row>
    <row r="608" ht="12.75">
      <c r="A608" s="3" t="s">
        <v>180</v>
      </c>
    </row>
    <row r="609" spans="2:10" ht="12.75">
      <c r="B609" s="3" t="s">
        <v>313</v>
      </c>
      <c r="C609" s="5">
        <v>45.78</v>
      </c>
      <c r="D609" s="5">
        <v>0</v>
      </c>
      <c r="E609" s="5">
        <v>0</v>
      </c>
      <c r="F609" s="5">
        <v>0</v>
      </c>
      <c r="G609" s="5">
        <v>0</v>
      </c>
      <c r="H609" s="5">
        <v>1431</v>
      </c>
      <c r="I609" s="5">
        <v>0</v>
      </c>
      <c r="J609" s="5">
        <f>SUM(C609:I609)</f>
        <v>1476.78</v>
      </c>
    </row>
    <row r="611" ht="12.75">
      <c r="A611" s="3" t="s">
        <v>181</v>
      </c>
    </row>
    <row r="612" spans="2:11" ht="12.75">
      <c r="B612" s="3" t="s">
        <v>214</v>
      </c>
      <c r="C612" s="5">
        <v>20.17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f>SUM(C612:I612)</f>
        <v>20.17</v>
      </c>
      <c r="K612" s="5"/>
    </row>
    <row r="613" ht="12.75">
      <c r="K613" s="5"/>
    </row>
    <row r="614" spans="1:11" ht="12.75">
      <c r="A614" s="3" t="s">
        <v>182</v>
      </c>
      <c r="K614" s="5"/>
    </row>
    <row r="615" spans="2:10" ht="12.75">
      <c r="B615" s="3" t="s">
        <v>321</v>
      </c>
      <c r="C615" s="5">
        <v>1977.83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f>SUM(C615:I615)</f>
        <v>1977.83</v>
      </c>
    </row>
    <row r="617" ht="12.75">
      <c r="A617" s="3" t="s">
        <v>183</v>
      </c>
    </row>
    <row r="618" spans="2:10" ht="12.75">
      <c r="B618" s="3" t="s">
        <v>206</v>
      </c>
      <c r="C618" s="5">
        <v>0</v>
      </c>
      <c r="D618" s="5">
        <v>0</v>
      </c>
      <c r="E618" s="5">
        <v>0</v>
      </c>
      <c r="F618" s="5">
        <v>0</v>
      </c>
      <c r="G618" s="5">
        <v>12</v>
      </c>
      <c r="H618" s="5">
        <v>4.95</v>
      </c>
      <c r="I618" s="5">
        <v>10</v>
      </c>
      <c r="J618" s="5">
        <f>SUM(C618:I618)</f>
        <v>26.95</v>
      </c>
    </row>
    <row r="620" ht="12.75">
      <c r="A620" s="3" t="s">
        <v>184</v>
      </c>
    </row>
    <row r="621" spans="2:10" ht="12.75">
      <c r="B621" s="3" t="s">
        <v>312</v>
      </c>
      <c r="C621" s="5">
        <v>3271.53</v>
      </c>
      <c r="D621" s="5">
        <v>0</v>
      </c>
      <c r="E621" s="5">
        <v>0</v>
      </c>
      <c r="F621" s="5">
        <v>1784.42</v>
      </c>
      <c r="G621" s="5">
        <v>411.51</v>
      </c>
      <c r="H621" s="5">
        <v>247.34</v>
      </c>
      <c r="I621" s="5">
        <v>91.17</v>
      </c>
      <c r="J621" s="5">
        <f>SUM(C621:I621)</f>
        <v>5805.970000000001</v>
      </c>
    </row>
    <row r="623" ht="12.75">
      <c r="A623" s="3" t="s">
        <v>185</v>
      </c>
    </row>
    <row r="624" spans="2:10" ht="12.75">
      <c r="B624" s="3" t="s">
        <v>324</v>
      </c>
      <c r="C624" s="5">
        <v>2208.11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f>SUM(C624:I624)</f>
        <v>2208.11</v>
      </c>
    </row>
    <row r="626" ht="12.75">
      <c r="A626" s="3" t="s">
        <v>186</v>
      </c>
    </row>
    <row r="627" spans="2:10" ht="12.75">
      <c r="B627" s="3" t="s">
        <v>204</v>
      </c>
      <c r="C627" s="5">
        <v>0</v>
      </c>
      <c r="D627" s="5">
        <v>0</v>
      </c>
      <c r="E627" s="5">
        <v>0</v>
      </c>
      <c r="F627" s="5">
        <v>0</v>
      </c>
      <c r="G627" s="5">
        <v>6</v>
      </c>
      <c r="H627" s="5">
        <v>0</v>
      </c>
      <c r="I627" s="5">
        <v>0</v>
      </c>
      <c r="J627" s="5">
        <f>SUM(C627:I627)</f>
        <v>6</v>
      </c>
    </row>
    <row r="628" spans="2:10" ht="12.75">
      <c r="B628" s="3" t="s">
        <v>275</v>
      </c>
      <c r="C628" s="5">
        <v>0</v>
      </c>
      <c r="D628" s="5">
        <v>0</v>
      </c>
      <c r="E628" s="5">
        <v>0</v>
      </c>
      <c r="F628" s="5">
        <v>0</v>
      </c>
      <c r="G628" s="5">
        <v>111</v>
      </c>
      <c r="H628" s="5">
        <v>168</v>
      </c>
      <c r="I628" s="5">
        <v>13</v>
      </c>
      <c r="J628" s="5">
        <f>SUM(C628:I628)</f>
        <v>292</v>
      </c>
    </row>
    <row r="629" spans="2:10" ht="12.75">
      <c r="B629" s="3" t="s">
        <v>284</v>
      </c>
      <c r="C629" s="5">
        <v>0</v>
      </c>
      <c r="D629" s="5">
        <v>0</v>
      </c>
      <c r="E629" s="5">
        <v>0</v>
      </c>
      <c r="F629" s="5">
        <v>0</v>
      </c>
      <c r="G629" s="5">
        <v>110</v>
      </c>
      <c r="H629" s="5">
        <v>250</v>
      </c>
      <c r="I629" s="5">
        <v>20</v>
      </c>
      <c r="J629" s="5">
        <f>SUM(C629:I629)</f>
        <v>380</v>
      </c>
    </row>
    <row r="630" ht="12.75">
      <c r="J630" s="6">
        <f>SUM(J627:J629)</f>
        <v>678</v>
      </c>
    </row>
    <row r="631" ht="12.75">
      <c r="A631" s="3" t="s">
        <v>187</v>
      </c>
    </row>
    <row r="632" spans="2:10" ht="12.75">
      <c r="B632" s="3" t="s">
        <v>251</v>
      </c>
      <c r="C632" s="5">
        <v>0</v>
      </c>
      <c r="D632" s="5">
        <v>0</v>
      </c>
      <c r="E632" s="5">
        <v>0</v>
      </c>
      <c r="F632" s="5">
        <v>0</v>
      </c>
      <c r="G632" s="5">
        <v>60</v>
      </c>
      <c r="H632" s="5">
        <v>50</v>
      </c>
      <c r="I632" s="5">
        <v>0</v>
      </c>
      <c r="J632" s="5">
        <f>SUM(C632:I632)</f>
        <v>110</v>
      </c>
    </row>
    <row r="634" ht="12.75">
      <c r="A634" s="3" t="s">
        <v>188</v>
      </c>
    </row>
    <row r="635" spans="2:10" ht="12.75">
      <c r="B635" s="3" t="s">
        <v>253</v>
      </c>
      <c r="C635" s="5">
        <v>0</v>
      </c>
      <c r="D635" s="5">
        <v>0</v>
      </c>
      <c r="E635" s="5">
        <v>0</v>
      </c>
      <c r="F635" s="5">
        <v>0</v>
      </c>
      <c r="G635" s="5">
        <v>60</v>
      </c>
      <c r="H635" s="5">
        <v>43</v>
      </c>
      <c r="I635" s="5">
        <v>8.97</v>
      </c>
      <c r="J635" s="5">
        <f>SUM(C635:I635)</f>
        <v>111.97</v>
      </c>
    </row>
    <row r="637" ht="12.75">
      <c r="A637" s="3" t="s">
        <v>189</v>
      </c>
    </row>
    <row r="638" spans="2:10" ht="12.75">
      <c r="B638" s="3" t="s">
        <v>209</v>
      </c>
      <c r="C638" s="5">
        <v>0</v>
      </c>
      <c r="D638" s="5">
        <v>0</v>
      </c>
      <c r="E638" s="5">
        <v>0</v>
      </c>
      <c r="F638" s="5">
        <v>0</v>
      </c>
      <c r="G638" s="5">
        <v>0</v>
      </c>
      <c r="H638" s="5">
        <v>100.05</v>
      </c>
      <c r="I638" s="5">
        <v>17.82</v>
      </c>
      <c r="J638" s="5">
        <f>SUM(C638:I638)</f>
        <v>117.87</v>
      </c>
    </row>
    <row r="639" spans="2:10" ht="12.75">
      <c r="B639" s="3" t="s">
        <v>206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10</v>
      </c>
      <c r="J639" s="5">
        <f>SUM(C639:I639)</f>
        <v>10</v>
      </c>
    </row>
    <row r="640" ht="12.75">
      <c r="J640" s="6">
        <f>SUM(J638:J639)</f>
        <v>127.87</v>
      </c>
    </row>
    <row r="641" ht="12.75">
      <c r="A641" s="3" t="s">
        <v>190</v>
      </c>
    </row>
    <row r="642" spans="2:10" ht="12.75">
      <c r="B642" s="3" t="s">
        <v>293</v>
      </c>
      <c r="C642" s="5">
        <v>557.2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f>SUM(C642:I642)</f>
        <v>557.2</v>
      </c>
    </row>
    <row r="644" ht="12.75">
      <c r="A644" s="3" t="s">
        <v>191</v>
      </c>
    </row>
    <row r="645" spans="2:10" ht="12.75">
      <c r="B645" s="3" t="s">
        <v>291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5">
        <v>387.54</v>
      </c>
      <c r="I645" s="5">
        <v>130.89</v>
      </c>
      <c r="J645" s="5">
        <f>SUM(C645:I645)</f>
        <v>518.4300000000001</v>
      </c>
    </row>
    <row r="647" ht="12.75">
      <c r="A647" s="3" t="s">
        <v>192</v>
      </c>
    </row>
    <row r="648" spans="2:11" ht="12.75">
      <c r="B648" s="3" t="s">
        <v>256</v>
      </c>
      <c r="C648" s="5">
        <v>124.79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f>SUM(C648:I648)</f>
        <v>124.79</v>
      </c>
      <c r="K648" s="5"/>
    </row>
    <row r="649" ht="12.75">
      <c r="K649" s="5"/>
    </row>
    <row r="650" spans="1:11" ht="12.75">
      <c r="A650" s="3" t="s">
        <v>193</v>
      </c>
      <c r="K650" s="5"/>
    </row>
    <row r="651" spans="2:10" ht="12.75">
      <c r="B651" s="3" t="s">
        <v>266</v>
      </c>
      <c r="C651" s="5">
        <v>109.15</v>
      </c>
      <c r="D651" s="5">
        <v>0</v>
      </c>
      <c r="E651" s="5">
        <v>0</v>
      </c>
      <c r="F651" s="5">
        <v>0</v>
      </c>
      <c r="G651" s="5">
        <v>0</v>
      </c>
      <c r="H651" s="5">
        <v>600</v>
      </c>
      <c r="I651" s="5">
        <v>0</v>
      </c>
      <c r="J651" s="5">
        <f aca="true" t="shared" si="0" ref="J651:J664">SUM(C651:I651)</f>
        <v>709.15</v>
      </c>
    </row>
    <row r="652" spans="2:10" ht="12.75">
      <c r="B652" s="3" t="s">
        <v>268</v>
      </c>
      <c r="C652" s="5">
        <v>134.86</v>
      </c>
      <c r="D652" s="5">
        <v>0</v>
      </c>
      <c r="E652" s="5">
        <v>0</v>
      </c>
      <c r="F652" s="5">
        <v>0</v>
      </c>
      <c r="G652" s="5">
        <v>0</v>
      </c>
      <c r="H652" s="5">
        <v>600</v>
      </c>
      <c r="I652" s="5">
        <v>0</v>
      </c>
      <c r="J652" s="5">
        <f t="shared" si="0"/>
        <v>734.86</v>
      </c>
    </row>
    <row r="653" ht="12.75">
      <c r="J653" s="6">
        <f>SUM(J651:J652)</f>
        <v>1444.01</v>
      </c>
    </row>
    <row r="654" ht="12.75">
      <c r="A654" s="3" t="s">
        <v>194</v>
      </c>
    </row>
    <row r="655" spans="2:10" ht="12.75">
      <c r="B655" s="3" t="s">
        <v>237</v>
      </c>
      <c r="C655" s="5">
        <v>317.12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f t="shared" si="0"/>
        <v>317.12</v>
      </c>
    </row>
    <row r="656" spans="2:10" ht="12.75">
      <c r="B656" s="3" t="s">
        <v>231</v>
      </c>
      <c r="C656" s="5">
        <v>1040.04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f t="shared" si="0"/>
        <v>1040.04</v>
      </c>
    </row>
    <row r="657" spans="2:10" ht="12.75">
      <c r="B657" s="3" t="s">
        <v>226</v>
      </c>
      <c r="C657" s="5">
        <v>44.42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f t="shared" si="0"/>
        <v>44.42</v>
      </c>
    </row>
    <row r="658" ht="12.75">
      <c r="J658" s="6">
        <f>SUM(J655:J657)</f>
        <v>1401.58</v>
      </c>
    </row>
    <row r="659" ht="12.75">
      <c r="A659" s="3" t="s">
        <v>195</v>
      </c>
    </row>
    <row r="660" spans="2:10" ht="12.75">
      <c r="B660" s="3" t="s">
        <v>266</v>
      </c>
      <c r="C660" s="5">
        <v>423</v>
      </c>
      <c r="D660" s="5">
        <v>0</v>
      </c>
      <c r="E660" s="5">
        <v>0</v>
      </c>
      <c r="F660" s="5">
        <v>0</v>
      </c>
      <c r="G660" s="5">
        <v>0</v>
      </c>
      <c r="H660" s="5">
        <v>150</v>
      </c>
      <c r="I660" s="5">
        <v>0</v>
      </c>
      <c r="J660" s="5">
        <f t="shared" si="0"/>
        <v>573</v>
      </c>
    </row>
    <row r="661" spans="2:10" ht="12.75">
      <c r="B661" s="3" t="s">
        <v>268</v>
      </c>
      <c r="C661" s="5">
        <v>210.38</v>
      </c>
      <c r="D661" s="5">
        <v>0</v>
      </c>
      <c r="E661" s="5">
        <v>0</v>
      </c>
      <c r="F661" s="5">
        <v>0</v>
      </c>
      <c r="G661" s="5">
        <v>0</v>
      </c>
      <c r="H661" s="5">
        <v>150</v>
      </c>
      <c r="I661" s="5">
        <v>115</v>
      </c>
      <c r="J661" s="5">
        <f t="shared" si="0"/>
        <v>475.38</v>
      </c>
    </row>
    <row r="662" ht="12.75">
      <c r="J662" s="6">
        <f>SUM(J660:J661)</f>
        <v>1048.38</v>
      </c>
    </row>
    <row r="663" ht="12.75">
      <c r="A663" s="3" t="s">
        <v>196</v>
      </c>
    </row>
    <row r="664" spans="2:10" ht="12.75">
      <c r="B664" s="3" t="s">
        <v>220</v>
      </c>
      <c r="C664" s="5">
        <v>25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f t="shared" si="0"/>
        <v>25</v>
      </c>
    </row>
    <row r="667" spans="2:10" ht="12.75">
      <c r="B667" s="7" t="s">
        <v>367</v>
      </c>
      <c r="C667" s="5">
        <f aca="true" t="shared" si="1" ref="C667:I667">SUM(C5:C664)</f>
        <v>214592.74000000002</v>
      </c>
      <c r="D667" s="5">
        <f t="shared" si="1"/>
        <v>9250.28</v>
      </c>
      <c r="E667" s="5">
        <f t="shared" si="1"/>
        <v>2128.37</v>
      </c>
      <c r="F667" s="5">
        <f t="shared" si="1"/>
        <v>24055.510000000002</v>
      </c>
      <c r="G667" s="5">
        <f t="shared" si="1"/>
        <v>19753.899999999994</v>
      </c>
      <c r="H667" s="5">
        <f t="shared" si="1"/>
        <v>53227.799999999996</v>
      </c>
      <c r="I667" s="5">
        <f t="shared" si="1"/>
        <v>74022.88</v>
      </c>
      <c r="J667" s="5">
        <f>SUM(C667:I667)</f>
        <v>397031.48000000004</v>
      </c>
    </row>
  </sheetData>
  <printOptions/>
  <pageMargins left="0.7" right="0.7" top="0.93" bottom="0.73" header="0.5" footer="0.5"/>
  <pageSetup horizontalDpi="1200" verticalDpi="1200" orientation="portrait" r:id="rId1"/>
  <headerFooter alignWithMargins="0">
    <oddHeader>&amp;C&amp;"Arial,Bold"2002 Lobbyist Expenditures
&amp;"Arial,Bold Italic"by employer</oddHeader>
    <oddFooter>&amp;L&amp;"Arial,Italic"&amp;8Only reports with totals greater than $0.00 are shown.&amp;C&amp;"Arial,Italic"&amp;8- &amp;P -</oddFooter>
  </headerFooter>
  <rowBreaks count="13" manualBreakCount="13">
    <brk id="52" max="255" man="1"/>
    <brk id="102" max="255" man="1"/>
    <brk id="153" max="255" man="1"/>
    <brk id="203" max="255" man="1"/>
    <brk id="253" max="255" man="1"/>
    <brk id="304" max="255" man="1"/>
    <brk id="355" max="255" man="1"/>
    <brk id="404" max="255" man="1"/>
    <brk id="453" max="255" man="1"/>
    <brk id="502" max="255" man="1"/>
    <brk id="550" max="255" man="1"/>
    <brk id="600" max="255" man="1"/>
    <brk id="6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</cp:lastModifiedBy>
  <cp:lastPrinted>2003-03-06T21:41:00Z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