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80" activeTab="0"/>
  </bookViews>
  <sheets>
    <sheet name="lobexp" sheetId="1" r:id="rId1"/>
  </sheets>
  <definedNames>
    <definedName name="_xlnm.Print_Titles" localSheetId="0">'lobexp'!$1:$3</definedName>
  </definedNames>
  <calcPr fullCalcOnLoad="1"/>
</workbook>
</file>

<file path=xl/sharedStrings.xml><?xml version="1.0" encoding="utf-8"?>
<sst xmlns="http://schemas.openxmlformats.org/spreadsheetml/2006/main" count="379" uniqueCount="378">
  <si>
    <t xml:space="preserve">YARRINGTON, DARCI </t>
  </si>
  <si>
    <t xml:space="preserve">WORTHAN, RUSSELL L. (SKIP) </t>
  </si>
  <si>
    <t xml:space="preserve">WING, JOHN </t>
  </si>
  <si>
    <t xml:space="preserve">WINER, RACHEL </t>
  </si>
  <si>
    <t>WHITTAKER, H. DWIGHT</t>
  </si>
  <si>
    <t xml:space="preserve">WHALEY, DAVE </t>
  </si>
  <si>
    <t xml:space="preserve">WESTERBERG, RUSSELL </t>
  </si>
  <si>
    <t xml:space="preserve">WALKER, LYLE </t>
  </si>
  <si>
    <t xml:space="preserve">WAITLEY, RICK </t>
  </si>
  <si>
    <t xml:space="preserve">VAN VALKENBURGH, JACK </t>
  </si>
  <si>
    <t xml:space="preserve">TUCKER, RON </t>
  </si>
  <si>
    <t xml:space="preserve">TRACY, BUD </t>
  </si>
  <si>
    <t xml:space="preserve">TOBIASON, STEVE </t>
  </si>
  <si>
    <t xml:space="preserve">TIPPETTS, WENDY </t>
  </si>
  <si>
    <t>TERRY, LEIGH ANNE</t>
  </si>
  <si>
    <t xml:space="preserve">TAYLOR, MIKE </t>
  </si>
  <si>
    <t xml:space="preserve">TAYLOR, LARRY </t>
  </si>
  <si>
    <t xml:space="preserve">TANIKUNI, DENNIS </t>
  </si>
  <si>
    <t xml:space="preserve">TADE, LANCE </t>
  </si>
  <si>
    <t xml:space="preserve">SYMMS, STEVE </t>
  </si>
  <si>
    <t xml:space="preserve">STRICKFADEN, BARBARA </t>
  </si>
  <si>
    <t xml:space="preserve">STOUT, KIMBERLY </t>
  </si>
  <si>
    <t xml:space="preserve">STOLTMAN-HAMILTON, TOM </t>
  </si>
  <si>
    <t xml:space="preserve">STEVENS, ALOA </t>
  </si>
  <si>
    <t xml:space="preserve">STEADMAN, LYNN </t>
  </si>
  <si>
    <t xml:space="preserve">STARK, RAY </t>
  </si>
  <si>
    <t xml:space="preserve">STANDRIDGE, CLANCY </t>
  </si>
  <si>
    <t>SMYSER, C.A. 'SKIP'</t>
  </si>
  <si>
    <t xml:space="preserve">SMITH, VICKI </t>
  </si>
  <si>
    <t xml:space="preserve">SMITH, BROOK </t>
  </si>
  <si>
    <t xml:space="preserve">SMITH, ALAN </t>
  </si>
  <si>
    <t xml:space="preserve">SMEED, RALPH </t>
  </si>
  <si>
    <t xml:space="preserve">SHIELDS, KAY </t>
  </si>
  <si>
    <t xml:space="preserve">SHERMAN, ROGER </t>
  </si>
  <si>
    <t>SCHAEFER, SUZANNE BUDGE</t>
  </si>
  <si>
    <t xml:space="preserve">SASSER, M. MICHAEL </t>
  </si>
  <si>
    <t xml:space="preserve">RYDZ, MICHELLE </t>
  </si>
  <si>
    <t xml:space="preserve">RUCH, JOHN </t>
  </si>
  <si>
    <t xml:space="preserve">ROWE, SUSAN </t>
  </si>
  <si>
    <t xml:space="preserve">ROSARIO, SONYA </t>
  </si>
  <si>
    <t xml:space="preserve">ROJAS, HUGO </t>
  </si>
  <si>
    <t xml:space="preserve">RIPLEY, DAVID </t>
  </si>
  <si>
    <t xml:space="preserve">RICHMOND, MICHAEL </t>
  </si>
  <si>
    <t xml:space="preserve">REYNOLDS, VIKKI </t>
  </si>
  <si>
    <t xml:space="preserve">REILLY, PAT </t>
  </si>
  <si>
    <t xml:space="preserve">REENTS, SUE </t>
  </si>
  <si>
    <t xml:space="preserve">REALE, LINDA </t>
  </si>
  <si>
    <t xml:space="preserve">READING, DON </t>
  </si>
  <si>
    <t xml:space="preserve">RAY, JEN </t>
  </si>
  <si>
    <t xml:space="preserve">RASMUSSEN, VAUGHN </t>
  </si>
  <si>
    <t xml:space="preserve">RASAVAGE, JERRY </t>
  </si>
  <si>
    <t xml:space="preserve">RAMAGE, JEFF </t>
  </si>
  <si>
    <t xml:space="preserve">RAGANIT, NICK </t>
  </si>
  <si>
    <t xml:space="preserve">PURDY, VIKI </t>
  </si>
  <si>
    <t xml:space="preserve">PRIESTLEY, FRANK </t>
  </si>
  <si>
    <t xml:space="preserve">PAVESIC, KATHERINE </t>
  </si>
  <si>
    <t xml:space="preserve">PATTERSON, VICTORIA </t>
  </si>
  <si>
    <t xml:space="preserve">PANTER, GREG </t>
  </si>
  <si>
    <t xml:space="preserve">PACHECO, COLLEEN </t>
  </si>
  <si>
    <t xml:space="preserve">OTTENS, TERI </t>
  </si>
  <si>
    <t xml:space="preserve">OPPENHEIMER, MATT </t>
  </si>
  <si>
    <t xml:space="preserve">OLSON, TIM </t>
  </si>
  <si>
    <t xml:space="preserve">OLMSTEAD, BRENT </t>
  </si>
  <si>
    <t xml:space="preserve">OLESON, DONALD </t>
  </si>
  <si>
    <t xml:space="preserve">OBRAY, DAN </t>
  </si>
  <si>
    <t xml:space="preserve">O'BLENESS, MICHAEL </t>
  </si>
  <si>
    <t xml:space="preserve">OBALDIA, BERMAN </t>
  </si>
  <si>
    <t xml:space="preserve">NIELSEN, PAUL </t>
  </si>
  <si>
    <t xml:space="preserve">NEWCOMB, RUSSELL </t>
  </si>
  <si>
    <t xml:space="preserve">NELSON, MELISSA </t>
  </si>
  <si>
    <t xml:space="preserve">MUNKERS, DON </t>
  </si>
  <si>
    <t xml:space="preserve">MOYER, PEGGY </t>
  </si>
  <si>
    <t xml:space="preserve">MORETTO, VICTOR </t>
  </si>
  <si>
    <t xml:space="preserve">MIX, GUB </t>
  </si>
  <si>
    <t xml:space="preserve">MIMH, ANDREA </t>
  </si>
  <si>
    <t xml:space="preserve">MILLER, JOE </t>
  </si>
  <si>
    <t xml:space="preserve">MCCONNAUGHEY, DOUGLAS </t>
  </si>
  <si>
    <t xml:space="preserve">McCARTHY, JOHN </t>
  </si>
  <si>
    <t xml:space="preserve">MCCANDLESS, CHERIE </t>
  </si>
  <si>
    <t xml:space="preserve">MAXWELL, LAIRD </t>
  </si>
  <si>
    <t xml:space="preserve">MARTINES, DAVID </t>
  </si>
  <si>
    <t xml:space="preserve">MANION, JIM </t>
  </si>
  <si>
    <t xml:space="preserve">MALOTT, KARL </t>
  </si>
  <si>
    <t xml:space="preserve">LYMAN, JACK </t>
  </si>
  <si>
    <t xml:space="preserve">LUNDBURG, FRANK </t>
  </si>
  <si>
    <t xml:space="preserve">LUCAS, DANNIELLE </t>
  </si>
  <si>
    <t xml:space="preserve">LOUGH, GARRY </t>
  </si>
  <si>
    <t xml:space="preserve">LODGE, EDWARD </t>
  </si>
  <si>
    <t>LIPSCOMB, MARK DATEMA</t>
  </si>
  <si>
    <t xml:space="preserve">LINDSEY, JENNIFER </t>
  </si>
  <si>
    <t xml:space="preserve">LEMPESIS, CHARLES </t>
  </si>
  <si>
    <t xml:space="preserve">LECHNER, CARA </t>
  </si>
  <si>
    <t xml:space="preserve">LANCE, JIM </t>
  </si>
  <si>
    <t xml:space="preserve">LAMB, LEAH </t>
  </si>
  <si>
    <t xml:space="preserve">KULCZYK, HENRY </t>
  </si>
  <si>
    <t xml:space="preserve">KRISTENSEN, DEBORA </t>
  </si>
  <si>
    <t xml:space="preserve">KLEINER, AMY </t>
  </si>
  <si>
    <t xml:space="preserve">KERNS, JIM </t>
  </si>
  <si>
    <t xml:space="preserve">KEIM, PATRICK </t>
  </si>
  <si>
    <t xml:space="preserve">JUSTICE, DAWN </t>
  </si>
  <si>
    <t xml:space="preserve">JUDY, BRIAN </t>
  </si>
  <si>
    <t xml:space="preserve">JONES, JIM </t>
  </si>
  <si>
    <t xml:space="preserve">JOHNSON, T. SHOLEH </t>
  </si>
  <si>
    <t xml:space="preserve">JACKSON, PAUL </t>
  </si>
  <si>
    <t xml:space="preserve">HUTCHINSON-HARWOOD, AMY </t>
  </si>
  <si>
    <t xml:space="preserve">HORNE, ASHLEY </t>
  </si>
  <si>
    <t xml:space="preserve">HOMER, PHIL </t>
  </si>
  <si>
    <t xml:space="preserve">HOLLAR, DAN </t>
  </si>
  <si>
    <t xml:space="preserve">HOFFMAN, BOB </t>
  </si>
  <si>
    <t xml:space="preserve">HOAGLUN, BRAD </t>
  </si>
  <si>
    <t xml:space="preserve">HIRSCHFELD, JERRY </t>
  </si>
  <si>
    <t xml:space="preserve">HENDRICKS, RUSS </t>
  </si>
  <si>
    <t>HEINCY, CHARLES DANIEL 'DAN'</t>
  </si>
  <si>
    <t>HAWKINS, DON KEITH</t>
  </si>
  <si>
    <t xml:space="preserve">HAWKINS, CURT </t>
  </si>
  <si>
    <t xml:space="preserve">HARWOOD, RICHARD </t>
  </si>
  <si>
    <t xml:space="preserve">HARWARD, KEN </t>
  </si>
  <si>
    <t xml:space="preserve">HARRISON, RAY </t>
  </si>
  <si>
    <t xml:space="preserve">HANCOCK, HOLLY </t>
  </si>
  <si>
    <t xml:space="preserve">HALL, ROD </t>
  </si>
  <si>
    <t xml:space="preserve">GUNSTREAM, JERRY </t>
  </si>
  <si>
    <t xml:space="preserve">GUNN, PEGGY </t>
  </si>
  <si>
    <t xml:space="preserve">GUDGELL, J. DALLAS </t>
  </si>
  <si>
    <t xml:space="preserve">GOULD, GARY </t>
  </si>
  <si>
    <t xml:space="preserve">GORMAN, PETER </t>
  </si>
  <si>
    <t xml:space="preserve">GOODE, CHARLES </t>
  </si>
  <si>
    <t xml:space="preserve">GOLDER, DIANE </t>
  </si>
  <si>
    <t xml:space="preserve">GOICOECHEA, DAN </t>
  </si>
  <si>
    <t>GODFREY, W.R. (SWEDE)</t>
  </si>
  <si>
    <t xml:space="preserve">GARBER, RICHARD </t>
  </si>
  <si>
    <t xml:space="preserve">GAGNE, ROBERT </t>
  </si>
  <si>
    <t>GABEL, ANDREA BROWNING</t>
  </si>
  <si>
    <t xml:space="preserve">FRIEND, MIKE </t>
  </si>
  <si>
    <t xml:space="preserve">FREEMAN, MATT </t>
  </si>
  <si>
    <t xml:space="preserve">FERDINAND, DAVID </t>
  </si>
  <si>
    <t xml:space="preserve">FAWCETT, W.H. </t>
  </si>
  <si>
    <t xml:space="preserve">FALCONER, MARK </t>
  </si>
  <si>
    <t xml:space="preserve">EVERETT, TAMA </t>
  </si>
  <si>
    <t xml:space="preserve">EMERSON, DENNIS </t>
  </si>
  <si>
    <t xml:space="preserve">ELLIOTT, KERRY ELLEN </t>
  </si>
  <si>
    <t xml:space="preserve">EILERS, LEWIS </t>
  </si>
  <si>
    <t xml:space="preserve">EIKUM, JOHN </t>
  </si>
  <si>
    <t>EIGUREN, ROY LEWIS</t>
  </si>
  <si>
    <t xml:space="preserve">ECHOHAWK, LARRY </t>
  </si>
  <si>
    <t xml:space="preserve">EAMES, MATT </t>
  </si>
  <si>
    <t xml:space="preserve">DUTTON, BOB </t>
  </si>
  <si>
    <t xml:space="preserve">DUNN, MARK </t>
  </si>
  <si>
    <t xml:space="preserve">DUNHAM, KEN </t>
  </si>
  <si>
    <t xml:space="preserve">DUFFIN, MARK </t>
  </si>
  <si>
    <t xml:space="preserve">DOUMAS, JIM </t>
  </si>
  <si>
    <t xml:space="preserve">DONESLEY, BRIAN </t>
  </si>
  <si>
    <t xml:space="preserve">DOAN, DENNIS </t>
  </si>
  <si>
    <t xml:space="preserve">DINGEL, M. ALLYN </t>
  </si>
  <si>
    <t xml:space="preserve">DECKARD, JERRY </t>
  </si>
  <si>
    <t xml:space="preserve">DARRINGTON, LYN </t>
  </si>
  <si>
    <t xml:space="preserve">DARCY, PETER </t>
  </si>
  <si>
    <t xml:space="preserve">CRINER, ELIZABETH </t>
  </si>
  <si>
    <t xml:space="preserve">CONDIE, JOAN </t>
  </si>
  <si>
    <t xml:space="preserve">CARLSON, DAVE </t>
  </si>
  <si>
    <t xml:space="preserve">CANTLON, JULIE </t>
  </si>
  <si>
    <t xml:space="preserve">BYRD, L. SAMUEL </t>
  </si>
  <si>
    <t xml:space="preserve">BUTLER, BONNIE </t>
  </si>
  <si>
    <t xml:space="preserve">BRIGGS, MARK </t>
  </si>
  <si>
    <t xml:space="preserve">BRIDGES, MARTI </t>
  </si>
  <si>
    <t xml:space="preserve">BRENNAN, J. TIM </t>
  </si>
  <si>
    <t xml:space="preserve">BRENNAN, GERI </t>
  </si>
  <si>
    <t xml:space="preserve">BRENNAN, DENISE </t>
  </si>
  <si>
    <t>BRASSEY, JOHN MICHAEL</t>
  </si>
  <si>
    <t xml:space="preserve">BRAASCH, SARA </t>
  </si>
  <si>
    <t>BOOTH, W. BILL</t>
  </si>
  <si>
    <t xml:space="preserve">BODDEN, JOHN </t>
  </si>
  <si>
    <t xml:space="preserve">BLOOMER, NANCY </t>
  </si>
  <si>
    <t xml:space="preserve">BLOOM, DEBBIE </t>
  </si>
  <si>
    <t xml:space="preserve">BINGHAM, MARVIN </t>
  </si>
  <si>
    <t xml:space="preserve">BIGHAUS, MYCHAL </t>
  </si>
  <si>
    <t xml:space="preserve">BENTON, LARRY </t>
  </si>
  <si>
    <t xml:space="preserve">BENNETT, NANCY </t>
  </si>
  <si>
    <t xml:space="preserve">BENNER, EILEEN </t>
  </si>
  <si>
    <t xml:space="preserve">BELL, JACK </t>
  </si>
  <si>
    <t xml:space="preserve">BECK, ROD </t>
  </si>
  <si>
    <t xml:space="preserve">BARCLAY, JOHN </t>
  </si>
  <si>
    <t xml:space="preserve">BALDWIN, PAM </t>
  </si>
  <si>
    <t xml:space="preserve">ARULANANDAM, ANDREW </t>
  </si>
  <si>
    <t xml:space="preserve">ARKOOSH, C. TOM </t>
  </si>
  <si>
    <t xml:space="preserve">AREMAN, MATT </t>
  </si>
  <si>
    <t xml:space="preserve">ANTUNES, BENJAMIN </t>
  </si>
  <si>
    <t xml:space="preserve">ANDRUS, TRACY </t>
  </si>
  <si>
    <t xml:space="preserve">ALLEN, KARLEANE </t>
  </si>
  <si>
    <t xml:space="preserve">AHRENS, STEPHEN </t>
  </si>
  <si>
    <t>LOBBYIST</t>
  </si>
  <si>
    <t>EFR*</t>
  </si>
  <si>
    <t>LIVING</t>
  </si>
  <si>
    <t>ADVER</t>
  </si>
  <si>
    <t>TRAVEL</t>
  </si>
  <si>
    <t>PHONE</t>
  </si>
  <si>
    <t>OFFICE</t>
  </si>
  <si>
    <t>OTHER</t>
  </si>
  <si>
    <t>TOTAL</t>
  </si>
  <si>
    <t>GRAND TOTALS</t>
  </si>
  <si>
    <t>*Entertainment, Food &amp; Refreshments</t>
  </si>
  <si>
    <t>FARMERS INSURANCE</t>
  </si>
  <si>
    <t>** See designated lobbyist Paul Jackson</t>
  </si>
  <si>
    <t>GTE NW CORPORATION</t>
  </si>
  <si>
    <t>HECLA MINING COMPANY</t>
  </si>
  <si>
    <t>**See designated lobbyist W. Bill Booth</t>
  </si>
  <si>
    <t>HEWLETT-PACKARD COMPANY</t>
  </si>
  <si>
    <t>**See designated lobbyist Susan Rowe</t>
  </si>
  <si>
    <t>IDAHO ASSOCIATION OF COMMERCE &amp; INDUSTRY</t>
  </si>
  <si>
    <t>**See designated lobbyist Stephen Ahrens</t>
  </si>
  <si>
    <t>**See designated lobbyist James Shackelford</t>
  </si>
  <si>
    <t>IDAHO EDUCATION ASSOCIATION</t>
  </si>
  <si>
    <t>IDAHO SOCIETY OF CPA'S</t>
  </si>
  <si>
    <t>**See designated lobbyist Melissa Nelson</t>
  </si>
  <si>
    <t>MICRON ELECTRONICS, INC.</t>
  </si>
  <si>
    <t>MICRON TECHNOLOGY,  INC.</t>
  </si>
  <si>
    <t>**See designated lobbyist Amy Kleiner</t>
  </si>
  <si>
    <t>NORTHWEST EDUCATION LOAN ASSOCIATION</t>
  </si>
  <si>
    <t>QWEST CORPORATION (FORMERLY US WEST)</t>
  </si>
  <si>
    <t>*See designated lobbyist Lynn R. Cundick</t>
  </si>
  <si>
    <t>SOLUTIA, INCORPORATED</t>
  </si>
  <si>
    <t>BOSSE, SCOTT</t>
  </si>
  <si>
    <t>CAPITAL ONE FINANCIAL CORPORATION</t>
  </si>
  <si>
    <t>ANDERSON, BARBARA</t>
  </si>
  <si>
    <t>ARMBRUSTER, RYAN</t>
  </si>
  <si>
    <t>BALL, JAMES</t>
  </si>
  <si>
    <t>BALL, KATHY</t>
  </si>
  <si>
    <t>BALLARD, BRIAN</t>
  </si>
  <si>
    <t>BARBER, PHILLIP</t>
  </si>
  <si>
    <t>BARCLAY, PATRICIA</t>
  </si>
  <si>
    <t>BARNETT, DAVID</t>
  </si>
  <si>
    <t>BASSLER, THOMAS</t>
  </si>
  <si>
    <t>BATT, WILLIAM</t>
  </si>
  <si>
    <t>BECKHAM, STEPHEN</t>
  </si>
  <si>
    <t>BEDDOE, PAUL</t>
  </si>
  <si>
    <t>BENSON, MARK</t>
  </si>
  <si>
    <t>BODNAR, WILLIAM</t>
  </si>
  <si>
    <t>BOYD, STANLEY</t>
  </si>
  <si>
    <t>BROWN, JUDITH</t>
  </si>
  <si>
    <t>CAMERON, ALAN</t>
  </si>
  <si>
    <t>CAMPBELL, SCOTT</t>
  </si>
  <si>
    <t>CARTER, JONATHAN</t>
  </si>
  <si>
    <t>CATES, JEFFREY</t>
  </si>
  <si>
    <t>CHADWICK, DANIEL</t>
  </si>
  <si>
    <t>CHAPMAN, SHERL</t>
  </si>
  <si>
    <t>CLARK, CHARLES</t>
  </si>
  <si>
    <t>COLLINS, PATRICK</t>
  </si>
  <si>
    <t>COLWELL, NEIL</t>
  </si>
  <si>
    <t>CORBELL, ROBERT</t>
  </si>
  <si>
    <t>COULTER, OSSALINA</t>
  </si>
  <si>
    <t>CRESWELL, MOLLY</t>
  </si>
  <si>
    <t>CRUMRINE, JEFFREY</t>
  </si>
  <si>
    <t>CURTIS, DAVID</t>
  </si>
  <si>
    <t>DAHLBERG, EDWIN</t>
  </si>
  <si>
    <t>DAVIS, EDWARD</t>
  </si>
  <si>
    <t>DAVIS, STUART</t>
  </si>
  <si>
    <t>DAY, KENT</t>
  </si>
  <si>
    <t>DE CLEUR, JOSEPH</t>
  </si>
  <si>
    <t>DRAKE, STEPHEN</t>
  </si>
  <si>
    <t>DUFF, MICHAEL</t>
  </si>
  <si>
    <t>DUNCAN, FREEMAN</t>
  </si>
  <si>
    <t>DUNHAM, MARK</t>
  </si>
  <si>
    <t>ELLIOTT, JOHN</t>
  </si>
  <si>
    <t>EVERETT, CHARLES</t>
  </si>
  <si>
    <t>FARRIS, GREG</t>
  </si>
  <si>
    <t>FENDERSON, KEVAN</t>
  </si>
  <si>
    <t>FEREDAY, JEFFREY</t>
  </si>
  <si>
    <t>FURNISS, JAMES 'RANDY'</t>
  </si>
  <si>
    <t>GILLETTE, AMY</t>
  </si>
  <si>
    <t>GLYNN, WILLIAM (BILL)</t>
  </si>
  <si>
    <t>GOINS, LARRY</t>
  </si>
  <si>
    <t>GORSUCH, JANE</t>
  </si>
  <si>
    <t>GREEN, CUMER</t>
  </si>
  <si>
    <t>HADLEY, ANTHONY</t>
  </si>
  <si>
    <t>HAINES, BONNIE</t>
  </si>
  <si>
    <t>HALL, BOB</t>
  </si>
  <si>
    <t>HANSEN, JAMES</t>
  </si>
  <si>
    <t>HERNDON, STEVEN</t>
  </si>
  <si>
    <t>HIGER, DALE</t>
  </si>
  <si>
    <t>HODGE, RONALD</t>
  </si>
  <si>
    <t>HOTTOIS, JAMES</t>
  </si>
  <si>
    <t>HUNTINGTON, MICHAEL</t>
  </si>
  <si>
    <t>HURLBUTT, GUY</t>
  </si>
  <si>
    <t>INGRAHAM, DAVID</t>
  </si>
  <si>
    <t>JOHNSON, DON</t>
  </si>
  <si>
    <t>JOHNSON, KEN</t>
  </si>
  <si>
    <t>JOHNSON, STEVEN</t>
  </si>
  <si>
    <t>JONES, DONNA</t>
  </si>
  <si>
    <t>KANE, MICHAEL</t>
  </si>
  <si>
    <t>KAUPP, RICHARD</t>
  </si>
  <si>
    <t>KELLER, RICK</t>
  </si>
  <si>
    <t>KERRICK, DAVID</t>
  </si>
  <si>
    <t>KIEBERT, KERMIT</t>
  </si>
  <si>
    <t>KOLE, PATRICK</t>
  </si>
  <si>
    <t>KREIZENBECK, JASON</t>
  </si>
  <si>
    <t>LABEAU, ALEX</t>
  </si>
  <si>
    <t>LEMAS, NANCY</t>
  </si>
  <si>
    <t>LIMBAUGH, THOMAS</t>
  </si>
  <si>
    <t>LINDHOLM, PATRICIA</t>
  </si>
  <si>
    <t>LORD, MICHAEL</t>
  </si>
  <si>
    <t>LORD, STEPHEN</t>
  </si>
  <si>
    <t>LUNDQUIST, WARREN</t>
  </si>
  <si>
    <t>MACRAE, BRUCE</t>
  </si>
  <si>
    <t>MALONEY, KEVIN</t>
  </si>
  <si>
    <t>MASON, JERRY</t>
  </si>
  <si>
    <t>MATLOCK, GORDON</t>
  </si>
  <si>
    <t>MCALLISTER, CHASE</t>
  </si>
  <si>
    <t>MCCLURE, KENNETH</t>
  </si>
  <si>
    <t>MCCOLLUM, JOSEPH</t>
  </si>
  <si>
    <t>McPEEK, MICHAEL</t>
  </si>
  <si>
    <t>MEYER, CHRISTOPHER</t>
  </si>
  <si>
    <t>MILLARD, STEVEN</t>
  </si>
  <si>
    <t>MILLER, AMY</t>
  </si>
  <si>
    <t>MILLER, NICHOLAS</t>
  </si>
  <si>
    <t xml:space="preserve">MOFFATT THOMAS BARRETT ROCK &amp; FIELDS </t>
  </si>
  <si>
    <t>MOSS, NEIL</t>
  </si>
  <si>
    <t xml:space="preserve">NELSON, GREG </t>
  </si>
  <si>
    <t>NELSON, RANDALL</t>
  </si>
  <si>
    <t>OLBERDING, DARWIN</t>
  </si>
  <si>
    <t>OLSSON, PATRICIA</t>
  </si>
  <si>
    <t>ONNEN, ROBERT</t>
  </si>
  <si>
    <t>ORZE, WALTER</t>
  </si>
  <si>
    <t>PAULSON, VICTORIA</t>
  </si>
  <si>
    <t>PEAK, JACQUELINE</t>
  </si>
  <si>
    <t>PETERSON, MARTIN</t>
  </si>
  <si>
    <t>PFEIFER, JOANNE</t>
  </si>
  <si>
    <t>PISCA, JEREMY</t>
  </si>
  <si>
    <t>PITCHER, THOMAS</t>
  </si>
  <si>
    <t>POINELLI, ANTHONY</t>
  </si>
  <si>
    <t>PREHODA, NICOLE</t>
  </si>
  <si>
    <t>PUSEY, PAUL</t>
  </si>
  <si>
    <t>READ, MICHAEL</t>
  </si>
  <si>
    <t>RECTOR, STEVEN</t>
  </si>
  <si>
    <t>REID, JAMES</t>
  </si>
  <si>
    <t>RICHARDS, MORGAN</t>
  </si>
  <si>
    <t>RICHARDSON, PETER</t>
  </si>
  <si>
    <t>RINGERT, WILLIAM</t>
  </si>
  <si>
    <t>RITTER, RUSSELL</t>
  </si>
  <si>
    <t xml:space="preserve">ROBERTSON, WM DAVID </t>
  </si>
  <si>
    <t>RODEN, WILLIAM</t>
  </si>
  <si>
    <t>ROSHOLT, JOHN</t>
  </si>
  <si>
    <t>RUCH, CHARLES</t>
  </si>
  <si>
    <t>SARCEDA, GAYLE</t>
  </si>
  <si>
    <t>SCANLIN, STEVEN</t>
  </si>
  <si>
    <t>SCHLUETER, JONATHAN</t>
  </si>
  <si>
    <t>SCHWEITZER, WILLIAM</t>
  </si>
  <si>
    <t>SEEHUSEN, ROBERT</t>
  </si>
  <si>
    <t>SEIBER, ROGER</t>
  </si>
  <si>
    <t>SEMANKO, NORMAN</t>
  </si>
  <si>
    <t>SHACKELFORD, JAMES</t>
  </si>
  <si>
    <t>SKAMSER, HAROLD</t>
  </si>
  <si>
    <t>SPEARS, SCOTT</t>
  </si>
  <si>
    <t>SPOMER, MICHAEL</t>
  </si>
  <si>
    <t>STEENSON, DANIEL</t>
  </si>
  <si>
    <t>STELLMON, JOHN</t>
  </si>
  <si>
    <t>STODDARD, MICHAEL</t>
  </si>
  <si>
    <t>STOKES, MATT</t>
  </si>
  <si>
    <t>SULLIVAN, PATRICK</t>
  </si>
  <si>
    <t>SUTHERLAND, WILLIAM</t>
  </si>
  <si>
    <t>SWORD, MARILYN</t>
  </si>
  <si>
    <t>TAYLOR, JULIE</t>
  </si>
  <si>
    <t>THOMAS, EUGENE</t>
  </si>
  <si>
    <t>THOMAS, STEPHEN</t>
  </si>
  <si>
    <t>TOMINAGA, LYNN</t>
  </si>
  <si>
    <t>TRIPLETT, MARK</t>
  </si>
  <si>
    <t>WARD, CONLEY</t>
  </si>
  <si>
    <t>WARDLE, GEOFFREY</t>
  </si>
  <si>
    <t>WATTS, JOHN</t>
  </si>
  <si>
    <t>WELLS, ROBERT</t>
  </si>
  <si>
    <t>WHEELER, DALE</t>
  </si>
  <si>
    <t>WHITE, ANNA</t>
  </si>
  <si>
    <t>WILLIAMS, RONALD</t>
  </si>
  <si>
    <t>WITTROCK, ARLEN</t>
  </si>
  <si>
    <t>YARGER, SHANE</t>
  </si>
  <si>
    <t>*See designated lobbyist Suzanne Budge Schaefer</t>
  </si>
  <si>
    <t>*See designated lobbyist Clancy Standridge</t>
  </si>
  <si>
    <t>**See designated lobbyist JoAnne Pfeifer</t>
  </si>
  <si>
    <t>**See designated lobbyist Suzanne Budge Schaefer</t>
  </si>
  <si>
    <t>HAASE, JIM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</si>
</sst>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" fontId="1" fillId="0" borderId="1" xfId="0" applyNumberFormat="1" applyFont="1" applyBorder="1" applyAlignment="1" applyProtection="1">
      <alignment horizontal="left"/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 applyProtection="1">
      <alignment/>
      <protection locked="0"/>
    </xf>
    <xf numFmtId="4" fontId="2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0"/>
  <sheetViews>
    <sheetView tabSelected="1" workbookViewId="0" topLeftCell="A351">
      <selection activeCell="A360" sqref="A360"/>
    </sheetView>
  </sheetViews>
  <sheetFormatPr defaultColWidth="9.140625" defaultRowHeight="12.75"/>
  <cols>
    <col min="1" max="1" width="38.421875" style="4" customWidth="1"/>
    <col min="2" max="2" width="8.8515625" style="3" customWidth="1"/>
    <col min="3" max="3" width="8.421875" style="3" customWidth="1"/>
    <col min="4" max="5" width="8.7109375" style="3" customWidth="1"/>
    <col min="6" max="6" width="9.421875" style="3" customWidth="1"/>
    <col min="7" max="9" width="9.140625" style="3" customWidth="1"/>
    <col min="10" max="16384" width="9.140625" style="4" customWidth="1"/>
  </cols>
  <sheetData>
    <row r="1" spans="1:23" ht="12.75">
      <c r="A1" s="1" t="s">
        <v>189</v>
      </c>
      <c r="B1" s="2" t="s">
        <v>190</v>
      </c>
      <c r="C1" s="2" t="s">
        <v>191</v>
      </c>
      <c r="D1" s="2" t="s">
        <v>192</v>
      </c>
      <c r="E1" s="2" t="s">
        <v>193</v>
      </c>
      <c r="F1" s="2" t="s">
        <v>194</v>
      </c>
      <c r="G1" s="2" t="s">
        <v>195</v>
      </c>
      <c r="H1" s="2" t="s">
        <v>196</v>
      </c>
      <c r="I1" s="2" t="s">
        <v>197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.75">
      <c r="A2" s="5"/>
      <c r="B2" s="6" t="s">
        <v>199</v>
      </c>
      <c r="C2" s="5"/>
      <c r="D2" s="5"/>
      <c r="E2" s="5"/>
      <c r="F2" s="5"/>
      <c r="G2" s="5"/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5"/>
      <c r="B3" s="5"/>
      <c r="C3" s="5"/>
      <c r="D3" s="5"/>
      <c r="E3" s="5"/>
      <c r="F3" s="5"/>
      <c r="G3" s="5"/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9" ht="12.75">
      <c r="A4" s="7" t="s">
        <v>188</v>
      </c>
      <c r="B4" s="8">
        <v>530.19</v>
      </c>
      <c r="C4" s="8">
        <v>0</v>
      </c>
      <c r="D4" s="8">
        <v>0</v>
      </c>
      <c r="E4" s="8">
        <v>0</v>
      </c>
      <c r="F4" s="8">
        <v>135</v>
      </c>
      <c r="G4" s="8">
        <v>225</v>
      </c>
      <c r="H4" s="8">
        <v>4157.91</v>
      </c>
      <c r="I4" s="9">
        <f>SUM(B4:H4)</f>
        <v>5048.1</v>
      </c>
    </row>
    <row r="5" spans="1:9" ht="12.75">
      <c r="A5" s="7" t="s">
        <v>187</v>
      </c>
      <c r="B5" s="8">
        <v>0</v>
      </c>
      <c r="C5" s="8">
        <v>0</v>
      </c>
      <c r="D5" s="8">
        <v>3000</v>
      </c>
      <c r="E5" s="8">
        <v>0</v>
      </c>
      <c r="F5" s="8">
        <v>0</v>
      </c>
      <c r="G5" s="8">
        <v>0</v>
      </c>
      <c r="H5" s="8">
        <v>0</v>
      </c>
      <c r="I5" s="9">
        <f aca="true" t="shared" si="0" ref="I5:I68">SUM(B5:H5)</f>
        <v>3000</v>
      </c>
    </row>
    <row r="6" spans="1:9" ht="12.75">
      <c r="A6" s="7" t="s">
        <v>222</v>
      </c>
      <c r="B6" s="8">
        <v>178.09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9">
        <f t="shared" si="0"/>
        <v>178.09</v>
      </c>
    </row>
    <row r="7" spans="1:9" ht="12.75">
      <c r="A7" s="7" t="s">
        <v>186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9">
        <f t="shared" si="0"/>
        <v>0</v>
      </c>
    </row>
    <row r="8" spans="1:9" ht="12.75">
      <c r="A8" s="7" t="s">
        <v>185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9">
        <f t="shared" si="0"/>
        <v>0</v>
      </c>
    </row>
    <row r="9" spans="1:9" ht="12.75">
      <c r="A9" s="7" t="s">
        <v>184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9">
        <f t="shared" si="0"/>
        <v>0</v>
      </c>
    </row>
    <row r="10" spans="1:9" ht="12.75">
      <c r="A10" s="7" t="s">
        <v>183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9">
        <f t="shared" si="0"/>
        <v>0</v>
      </c>
    </row>
    <row r="11" spans="1:9" ht="12.75">
      <c r="A11" s="7" t="s">
        <v>223</v>
      </c>
      <c r="B11" s="8">
        <v>62.47</v>
      </c>
      <c r="C11" s="8">
        <v>0</v>
      </c>
      <c r="D11" s="8">
        <v>0</v>
      </c>
      <c r="E11" s="8">
        <v>0</v>
      </c>
      <c r="F11" s="8">
        <v>3.58</v>
      </c>
      <c r="G11" s="8">
        <v>28.8</v>
      </c>
      <c r="H11" s="8">
        <v>20</v>
      </c>
      <c r="I11" s="9">
        <f t="shared" si="0"/>
        <v>114.85</v>
      </c>
    </row>
    <row r="12" spans="1:9" ht="12.75">
      <c r="A12" s="7" t="s">
        <v>182</v>
      </c>
      <c r="B12" s="8">
        <v>1008.75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">
        <f t="shared" si="0"/>
        <v>1008.75</v>
      </c>
    </row>
    <row r="13" spans="1:9" ht="12.75">
      <c r="A13" s="7" t="s">
        <v>181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>
        <f t="shared" si="0"/>
        <v>0</v>
      </c>
    </row>
    <row r="14" spans="1:9" ht="12.75">
      <c r="A14" s="7" t="s">
        <v>224</v>
      </c>
      <c r="B14" s="8">
        <v>816.88</v>
      </c>
      <c r="C14" s="8">
        <v>0</v>
      </c>
      <c r="D14" s="8">
        <v>0</v>
      </c>
      <c r="E14" s="8">
        <v>0</v>
      </c>
      <c r="F14" s="8">
        <v>40</v>
      </c>
      <c r="G14" s="8">
        <v>40</v>
      </c>
      <c r="H14" s="8">
        <v>0</v>
      </c>
      <c r="I14" s="9">
        <f t="shared" si="0"/>
        <v>896.88</v>
      </c>
    </row>
    <row r="15" spans="1:9" ht="12.75">
      <c r="A15" s="7" t="s">
        <v>225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9">
        <f t="shared" si="0"/>
        <v>0</v>
      </c>
    </row>
    <row r="16" spans="1:9" ht="12.75">
      <c r="A16" s="7" t="s">
        <v>226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f t="shared" si="0"/>
        <v>0</v>
      </c>
    </row>
    <row r="17" spans="1:9" ht="12.75">
      <c r="A17" s="7" t="s">
        <v>227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9">
        <f t="shared" si="0"/>
        <v>0</v>
      </c>
    </row>
    <row r="18" spans="1:9" ht="12.75">
      <c r="A18" s="7" t="s">
        <v>180</v>
      </c>
      <c r="B18" s="8">
        <v>112.06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f t="shared" si="0"/>
        <v>112.06</v>
      </c>
    </row>
    <row r="19" spans="1:9" ht="12.75">
      <c r="A19" s="7" t="s">
        <v>228</v>
      </c>
      <c r="B19" s="8">
        <v>2046.38</v>
      </c>
      <c r="C19" s="8">
        <v>0</v>
      </c>
      <c r="D19" s="8">
        <v>0</v>
      </c>
      <c r="E19" s="8">
        <v>0</v>
      </c>
      <c r="F19" s="8">
        <v>0</v>
      </c>
      <c r="G19" s="8">
        <v>42.45</v>
      </c>
      <c r="H19" s="8">
        <v>0</v>
      </c>
      <c r="I19" s="9">
        <f t="shared" si="0"/>
        <v>2088.83</v>
      </c>
    </row>
    <row r="20" spans="1:9" ht="12.75">
      <c r="A20" s="7" t="s">
        <v>229</v>
      </c>
      <c r="B20" s="8">
        <v>16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f t="shared" si="0"/>
        <v>16</v>
      </c>
    </row>
    <row r="21" spans="1:9" ht="12.75">
      <c r="A21" s="7" t="s">
        <v>230</v>
      </c>
      <c r="B21" s="8">
        <v>3016.47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9">
        <f t="shared" si="0"/>
        <v>3016.47</v>
      </c>
    </row>
    <row r="22" spans="1:9" ht="12.75">
      <c r="A22" s="7" t="s">
        <v>231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9">
        <f t="shared" si="0"/>
        <v>0</v>
      </c>
    </row>
    <row r="23" spans="1:9" ht="12.75">
      <c r="A23" s="7" t="s">
        <v>179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9">
        <f t="shared" si="0"/>
        <v>0</v>
      </c>
    </row>
    <row r="24" spans="1:9" ht="12.75">
      <c r="A24" s="7" t="s">
        <v>232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>
        <f t="shared" si="0"/>
        <v>0</v>
      </c>
    </row>
    <row r="25" spans="1:9" ht="12.75">
      <c r="A25" s="7" t="s">
        <v>233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9">
        <f t="shared" si="0"/>
        <v>0</v>
      </c>
    </row>
    <row r="26" spans="1:9" ht="12.75">
      <c r="A26" s="7" t="s">
        <v>178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>
        <f t="shared" si="0"/>
        <v>0</v>
      </c>
    </row>
    <row r="27" spans="1:9" ht="12.75">
      <c r="A27" s="7" t="s">
        <v>177</v>
      </c>
      <c r="B27" s="8">
        <v>812.92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9">
        <f t="shared" si="0"/>
        <v>812.92</v>
      </c>
    </row>
    <row r="28" spans="1:9" ht="12.75">
      <c r="A28" s="7" t="s">
        <v>176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9">
        <f t="shared" si="0"/>
        <v>0</v>
      </c>
    </row>
    <row r="29" spans="1:9" ht="12.75">
      <c r="A29" s="7" t="s">
        <v>234</v>
      </c>
      <c r="B29" s="8">
        <v>1760.57</v>
      </c>
      <c r="C29" s="8">
        <v>0</v>
      </c>
      <c r="D29" s="8">
        <v>0</v>
      </c>
      <c r="E29" s="8">
        <v>0</v>
      </c>
      <c r="F29" s="8">
        <v>132</v>
      </c>
      <c r="G29" s="8">
        <v>615</v>
      </c>
      <c r="H29" s="8">
        <v>0</v>
      </c>
      <c r="I29" s="9">
        <f t="shared" si="0"/>
        <v>2507.5699999999997</v>
      </c>
    </row>
    <row r="30" spans="1:9" ht="12.75">
      <c r="A30" s="7" t="s">
        <v>175</v>
      </c>
      <c r="B30" s="8">
        <v>598.09</v>
      </c>
      <c r="C30" s="8">
        <v>0</v>
      </c>
      <c r="D30" s="8">
        <v>0</v>
      </c>
      <c r="E30" s="8">
        <v>0</v>
      </c>
      <c r="F30" s="8">
        <v>743</v>
      </c>
      <c r="G30" s="8">
        <v>622.6</v>
      </c>
      <c r="H30" s="8">
        <v>3530</v>
      </c>
      <c r="I30" s="9">
        <f t="shared" si="0"/>
        <v>5493.6900000000005</v>
      </c>
    </row>
    <row r="31" spans="1:9" ht="12.75">
      <c r="A31" s="7" t="s">
        <v>174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9">
        <f t="shared" si="0"/>
        <v>0</v>
      </c>
    </row>
    <row r="32" spans="1:9" ht="12.75">
      <c r="A32" s="7" t="s">
        <v>173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9">
        <f t="shared" si="0"/>
        <v>0</v>
      </c>
    </row>
    <row r="33" spans="1:9" ht="12.75">
      <c r="A33" s="7" t="s">
        <v>172</v>
      </c>
      <c r="B33" s="8">
        <v>160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9">
        <f t="shared" si="0"/>
        <v>160</v>
      </c>
    </row>
    <row r="34" spans="1:9" ht="12.75">
      <c r="A34" s="7" t="s">
        <v>171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100</v>
      </c>
      <c r="H34" s="8">
        <v>200</v>
      </c>
      <c r="I34" s="9">
        <f t="shared" si="0"/>
        <v>300</v>
      </c>
    </row>
    <row r="35" spans="1:9" ht="12.75">
      <c r="A35" s="7" t="s">
        <v>170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10</v>
      </c>
      <c r="I35" s="9">
        <f t="shared" si="0"/>
        <v>10</v>
      </c>
    </row>
    <row r="36" spans="1:9" ht="12.75">
      <c r="A36" s="7" t="s">
        <v>235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9">
        <f t="shared" si="0"/>
        <v>0</v>
      </c>
    </row>
    <row r="37" spans="1:9" ht="12.75">
      <c r="A37" s="7" t="s">
        <v>169</v>
      </c>
      <c r="B37" s="8">
        <v>103.22</v>
      </c>
      <c r="C37" s="8">
        <v>0</v>
      </c>
      <c r="D37" s="8">
        <v>0</v>
      </c>
      <c r="E37" s="8">
        <v>0</v>
      </c>
      <c r="F37" s="8">
        <v>154</v>
      </c>
      <c r="G37" s="8">
        <v>155</v>
      </c>
      <c r="H37" s="8">
        <v>0</v>
      </c>
      <c r="I37" s="9">
        <f t="shared" si="0"/>
        <v>412.22</v>
      </c>
    </row>
    <row r="38" spans="1:9" ht="12.75">
      <c r="A38" s="7" t="s">
        <v>220</v>
      </c>
      <c r="B38" s="8">
        <v>100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9">
        <f t="shared" si="0"/>
        <v>100</v>
      </c>
    </row>
    <row r="39" spans="1:9" ht="12.75">
      <c r="A39" s="7" t="s">
        <v>236</v>
      </c>
      <c r="B39" s="8">
        <v>1702.55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9">
        <f t="shared" si="0"/>
        <v>1702.55</v>
      </c>
    </row>
    <row r="40" spans="1:9" ht="12.75">
      <c r="A40" s="7" t="s">
        <v>168</v>
      </c>
      <c r="B40" s="8">
        <v>2661.52</v>
      </c>
      <c r="C40" s="8">
        <v>0</v>
      </c>
      <c r="D40" s="8">
        <v>0</v>
      </c>
      <c r="E40" s="8">
        <v>0</v>
      </c>
      <c r="F40" s="8">
        <v>0</v>
      </c>
      <c r="G40" s="8">
        <v>21.79</v>
      </c>
      <c r="H40" s="8">
        <v>125</v>
      </c>
      <c r="I40" s="9">
        <f t="shared" si="0"/>
        <v>2808.31</v>
      </c>
    </row>
    <row r="41" spans="1:9" ht="12.75">
      <c r="A41" s="7" t="s">
        <v>167</v>
      </c>
      <c r="B41" s="8">
        <v>4166.16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9">
        <f t="shared" si="0"/>
        <v>4166.16</v>
      </c>
    </row>
    <row r="42" spans="1:9" ht="12.75">
      <c r="A42" s="7" t="s">
        <v>166</v>
      </c>
      <c r="B42" s="8">
        <v>0</v>
      </c>
      <c r="C42" s="8">
        <v>0</v>
      </c>
      <c r="D42" s="8">
        <v>0</v>
      </c>
      <c r="E42" s="8">
        <v>0</v>
      </c>
      <c r="F42" s="8">
        <v>50</v>
      </c>
      <c r="G42" s="8">
        <v>300</v>
      </c>
      <c r="H42" s="8">
        <v>0</v>
      </c>
      <c r="I42" s="9">
        <f t="shared" si="0"/>
        <v>350</v>
      </c>
    </row>
    <row r="43" spans="1:9" ht="12.75">
      <c r="A43" s="7" t="s">
        <v>165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9">
        <f t="shared" si="0"/>
        <v>0</v>
      </c>
    </row>
    <row r="44" spans="1:9" ht="12.75">
      <c r="A44" s="7" t="s">
        <v>164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9">
        <f t="shared" si="0"/>
        <v>0</v>
      </c>
    </row>
    <row r="45" spans="1:9" ht="12.75">
      <c r="A45" s="7" t="s">
        <v>163</v>
      </c>
      <c r="B45" s="8">
        <v>400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9">
        <f t="shared" si="0"/>
        <v>400</v>
      </c>
    </row>
    <row r="46" spans="1:9" ht="12.75">
      <c r="A46" s="7" t="s">
        <v>162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9">
        <f t="shared" si="0"/>
        <v>0</v>
      </c>
    </row>
    <row r="47" spans="1:9" ht="12.75">
      <c r="A47" s="7" t="s">
        <v>237</v>
      </c>
      <c r="B47" s="8">
        <v>0</v>
      </c>
      <c r="C47" s="8">
        <v>0</v>
      </c>
      <c r="D47" s="8">
        <v>0</v>
      </c>
      <c r="E47" s="8">
        <v>82.18</v>
      </c>
      <c r="F47" s="8">
        <v>37.89</v>
      </c>
      <c r="G47" s="8">
        <v>0</v>
      </c>
      <c r="H47" s="8">
        <v>0</v>
      </c>
      <c r="I47" s="9">
        <f t="shared" si="0"/>
        <v>120.07000000000001</v>
      </c>
    </row>
    <row r="48" spans="1:9" ht="12.75">
      <c r="A48" s="7" t="s">
        <v>161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9">
        <f t="shared" si="0"/>
        <v>0</v>
      </c>
    </row>
    <row r="49" spans="1:9" ht="12.75">
      <c r="A49" s="7" t="s">
        <v>160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9">
        <f t="shared" si="0"/>
        <v>0</v>
      </c>
    </row>
    <row r="50" spans="1:9" ht="12.75">
      <c r="A50" s="7" t="s">
        <v>238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9">
        <f t="shared" si="0"/>
        <v>0</v>
      </c>
    </row>
    <row r="51" spans="1:9" ht="12.75">
      <c r="A51" s="7" t="s">
        <v>239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10</v>
      </c>
      <c r="I51" s="9">
        <f t="shared" si="0"/>
        <v>10</v>
      </c>
    </row>
    <row r="52" spans="1:9" ht="12.75">
      <c r="A52" s="7" t="s">
        <v>159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9">
        <f t="shared" si="0"/>
        <v>0</v>
      </c>
    </row>
    <row r="53" spans="1:9" ht="12.75">
      <c r="A53" s="7" t="s">
        <v>221</v>
      </c>
      <c r="B53" s="8" t="s">
        <v>373</v>
      </c>
      <c r="C53" s="8"/>
      <c r="D53" s="8"/>
      <c r="E53" s="8"/>
      <c r="F53" s="8"/>
      <c r="G53" s="8"/>
      <c r="H53" s="8"/>
      <c r="I53" s="9"/>
    </row>
    <row r="54" spans="1:9" ht="12.75">
      <c r="A54" s="7" t="s">
        <v>158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311.26</v>
      </c>
      <c r="H54" s="8">
        <v>0</v>
      </c>
      <c r="I54" s="9">
        <f t="shared" si="0"/>
        <v>311.26</v>
      </c>
    </row>
    <row r="55" spans="1:9" ht="12.75">
      <c r="A55" s="7" t="s">
        <v>240</v>
      </c>
      <c r="B55" s="8">
        <v>0</v>
      </c>
      <c r="C55" s="8">
        <v>0</v>
      </c>
      <c r="D55" s="8">
        <v>0</v>
      </c>
      <c r="E55" s="8">
        <v>200</v>
      </c>
      <c r="F55" s="8">
        <v>50</v>
      </c>
      <c r="G55" s="8">
        <v>100</v>
      </c>
      <c r="H55" s="8">
        <v>0</v>
      </c>
      <c r="I55" s="9">
        <f t="shared" si="0"/>
        <v>350</v>
      </c>
    </row>
    <row r="56" spans="1:9" ht="12.75">
      <c r="A56" s="7" t="s">
        <v>241</v>
      </c>
      <c r="B56" s="8">
        <v>0</v>
      </c>
      <c r="C56" s="8">
        <v>0</v>
      </c>
      <c r="D56" s="8">
        <v>400</v>
      </c>
      <c r="E56" s="8">
        <v>0</v>
      </c>
      <c r="F56" s="8">
        <v>0</v>
      </c>
      <c r="G56" s="8">
        <v>0</v>
      </c>
      <c r="H56" s="8">
        <v>0</v>
      </c>
      <c r="I56" s="9">
        <f t="shared" si="0"/>
        <v>400</v>
      </c>
    </row>
    <row r="57" spans="1:9" ht="12.75">
      <c r="A57" s="7" t="s">
        <v>242</v>
      </c>
      <c r="B57" s="8">
        <v>5784.39</v>
      </c>
      <c r="C57" s="8">
        <v>0</v>
      </c>
      <c r="D57" s="8">
        <v>0</v>
      </c>
      <c r="E57" s="8">
        <v>2942.16</v>
      </c>
      <c r="F57" s="8">
        <v>292.76</v>
      </c>
      <c r="G57" s="8">
        <v>1179.09</v>
      </c>
      <c r="H57" s="8">
        <v>39730.5</v>
      </c>
      <c r="I57" s="9">
        <f t="shared" si="0"/>
        <v>49928.9</v>
      </c>
    </row>
    <row r="58" spans="1:9" ht="12.75">
      <c r="A58" s="7" t="s">
        <v>243</v>
      </c>
      <c r="B58" s="8">
        <v>1869.75</v>
      </c>
      <c r="C58" s="8">
        <v>0</v>
      </c>
      <c r="D58" s="8">
        <v>0</v>
      </c>
      <c r="E58" s="8">
        <v>0</v>
      </c>
      <c r="F58" s="8">
        <v>0</v>
      </c>
      <c r="G58" s="8">
        <v>201.6</v>
      </c>
      <c r="H58" s="8">
        <v>0</v>
      </c>
      <c r="I58" s="9">
        <f t="shared" si="0"/>
        <v>2071.35</v>
      </c>
    </row>
    <row r="59" spans="1:9" ht="12.75">
      <c r="A59" s="7" t="s">
        <v>244</v>
      </c>
      <c r="B59" s="8">
        <v>2515.39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150.18</v>
      </c>
      <c r="I59" s="9">
        <f t="shared" si="0"/>
        <v>2665.5699999999997</v>
      </c>
    </row>
    <row r="60" spans="1:9" ht="12.75">
      <c r="A60" s="7" t="s">
        <v>245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9">
        <f t="shared" si="0"/>
        <v>0</v>
      </c>
    </row>
    <row r="61" spans="1:9" ht="12.75">
      <c r="A61" s="7" t="s">
        <v>246</v>
      </c>
      <c r="B61" s="8">
        <v>4811.49</v>
      </c>
      <c r="C61" s="8">
        <v>0</v>
      </c>
      <c r="D61" s="8">
        <v>0</v>
      </c>
      <c r="E61" s="8">
        <v>0</v>
      </c>
      <c r="F61" s="8">
        <v>611</v>
      </c>
      <c r="G61" s="8">
        <v>1105</v>
      </c>
      <c r="H61" s="8">
        <v>0</v>
      </c>
      <c r="I61" s="9">
        <f t="shared" si="0"/>
        <v>6527.49</v>
      </c>
    </row>
    <row r="62" spans="1:9" ht="12.75">
      <c r="A62" s="7" t="s">
        <v>157</v>
      </c>
      <c r="B62" s="8">
        <v>0</v>
      </c>
      <c r="C62" s="8">
        <v>0</v>
      </c>
      <c r="D62" s="8">
        <v>0</v>
      </c>
      <c r="E62" s="8">
        <v>0</v>
      </c>
      <c r="F62" s="8">
        <v>524.28</v>
      </c>
      <c r="G62" s="8">
        <v>4328.9</v>
      </c>
      <c r="H62" s="8">
        <v>207.36</v>
      </c>
      <c r="I62" s="9">
        <f t="shared" si="0"/>
        <v>5060.539999999999</v>
      </c>
    </row>
    <row r="63" spans="1:9" ht="12.75">
      <c r="A63" s="7" t="s">
        <v>247</v>
      </c>
      <c r="B63" s="8">
        <v>220.72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9">
        <f t="shared" si="0"/>
        <v>220.72</v>
      </c>
    </row>
    <row r="64" spans="1:9" ht="12.75">
      <c r="A64" s="7" t="s">
        <v>248</v>
      </c>
      <c r="B64" s="8">
        <v>97.97</v>
      </c>
      <c r="C64" s="8">
        <v>0</v>
      </c>
      <c r="D64" s="8">
        <v>0</v>
      </c>
      <c r="E64" s="8">
        <v>0</v>
      </c>
      <c r="F64" s="8">
        <v>0</v>
      </c>
      <c r="G64" s="8">
        <v>360.46</v>
      </c>
      <c r="H64" s="8">
        <v>252.04</v>
      </c>
      <c r="I64" s="9">
        <f t="shared" si="0"/>
        <v>710.4699999999999</v>
      </c>
    </row>
    <row r="65" spans="1:9" ht="12.75">
      <c r="A65" s="7" t="s">
        <v>249</v>
      </c>
      <c r="B65" s="8">
        <v>26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9">
        <f t="shared" si="0"/>
        <v>26</v>
      </c>
    </row>
    <row r="66" spans="1:9" ht="12.75">
      <c r="A66" s="7" t="s">
        <v>156</v>
      </c>
      <c r="B66" s="8">
        <v>6409.64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9">
        <f t="shared" si="0"/>
        <v>6409.64</v>
      </c>
    </row>
    <row r="67" spans="1:9" ht="12.75">
      <c r="A67" s="7" t="s">
        <v>250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200</v>
      </c>
      <c r="I67" s="9">
        <f t="shared" si="0"/>
        <v>200</v>
      </c>
    </row>
    <row r="68" spans="1:9" ht="12.75">
      <c r="A68" s="7" t="s">
        <v>251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9">
        <f t="shared" si="0"/>
        <v>0</v>
      </c>
    </row>
    <row r="69" spans="1:9" ht="12.75">
      <c r="A69" s="7" t="s">
        <v>252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9">
        <f aca="true" t="shared" si="1" ref="I69:I132">SUM(B69:H69)</f>
        <v>0</v>
      </c>
    </row>
    <row r="70" spans="1:9" ht="12.75">
      <c r="A70" s="7" t="s">
        <v>155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9">
        <f t="shared" si="1"/>
        <v>0</v>
      </c>
    </row>
    <row r="71" spans="1:9" ht="12.75">
      <c r="A71" s="7" t="s">
        <v>154</v>
      </c>
      <c r="B71" s="8">
        <v>3130.7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9">
        <f t="shared" si="1"/>
        <v>3130.7</v>
      </c>
    </row>
    <row r="72" spans="1:9" ht="12.75">
      <c r="A72" s="7" t="s">
        <v>253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9">
        <f t="shared" si="1"/>
        <v>0</v>
      </c>
    </row>
    <row r="73" spans="1:9" ht="12.75">
      <c r="A73" s="7" t="s">
        <v>254</v>
      </c>
      <c r="B73" s="8">
        <v>396.51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225</v>
      </c>
      <c r="I73" s="9">
        <f t="shared" si="1"/>
        <v>621.51</v>
      </c>
    </row>
    <row r="74" spans="1:9" ht="12.75">
      <c r="A74" s="7" t="s">
        <v>255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9">
        <f t="shared" si="1"/>
        <v>0</v>
      </c>
    </row>
    <row r="75" spans="1:9" ht="12.75">
      <c r="A75" s="7" t="s">
        <v>256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9">
        <f t="shared" si="1"/>
        <v>0</v>
      </c>
    </row>
    <row r="76" spans="1:9" ht="12.75">
      <c r="A76" s="7" t="s">
        <v>153</v>
      </c>
      <c r="B76" s="8">
        <v>3057.25</v>
      </c>
      <c r="C76" s="8">
        <v>0</v>
      </c>
      <c r="D76" s="8">
        <v>0</v>
      </c>
      <c r="E76" s="8">
        <v>0</v>
      </c>
      <c r="F76" s="8">
        <v>0</v>
      </c>
      <c r="G76" s="8">
        <v>3450</v>
      </c>
      <c r="H76" s="8">
        <v>0</v>
      </c>
      <c r="I76" s="9">
        <f t="shared" si="1"/>
        <v>6507.25</v>
      </c>
    </row>
    <row r="77" spans="1:9" ht="12.75">
      <c r="A77" s="7" t="s">
        <v>152</v>
      </c>
      <c r="B77" s="8">
        <v>2323.61</v>
      </c>
      <c r="C77" s="8">
        <v>0</v>
      </c>
      <c r="D77" s="8">
        <v>0</v>
      </c>
      <c r="E77" s="8">
        <v>0</v>
      </c>
      <c r="F77" s="8">
        <v>229.96</v>
      </c>
      <c r="G77" s="8">
        <v>1087.68</v>
      </c>
      <c r="H77" s="8">
        <v>249</v>
      </c>
      <c r="I77" s="9">
        <f t="shared" si="1"/>
        <v>3890.25</v>
      </c>
    </row>
    <row r="78" spans="1:9" ht="12.75">
      <c r="A78" s="7" t="s">
        <v>151</v>
      </c>
      <c r="B78" s="8">
        <v>1020.62</v>
      </c>
      <c r="C78" s="8">
        <v>0</v>
      </c>
      <c r="D78" s="8">
        <v>0</v>
      </c>
      <c r="E78" s="8">
        <v>0</v>
      </c>
      <c r="F78" s="8">
        <v>0</v>
      </c>
      <c r="G78" s="8">
        <v>61.3</v>
      </c>
      <c r="H78" s="8">
        <v>125</v>
      </c>
      <c r="I78" s="9">
        <f t="shared" si="1"/>
        <v>1206.92</v>
      </c>
    </row>
    <row r="79" spans="1:9" ht="12.75">
      <c r="A79" s="7" t="s">
        <v>150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9">
        <f t="shared" si="1"/>
        <v>0</v>
      </c>
    </row>
    <row r="80" spans="1:9" ht="12.75">
      <c r="A80" s="7" t="s">
        <v>149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9">
        <f t="shared" si="1"/>
        <v>0</v>
      </c>
    </row>
    <row r="81" spans="1:9" ht="12.75">
      <c r="A81" s="7" t="s">
        <v>257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9">
        <f t="shared" si="1"/>
        <v>0</v>
      </c>
    </row>
    <row r="82" spans="1:9" ht="12.75">
      <c r="A82" s="7" t="s">
        <v>258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9">
        <f t="shared" si="1"/>
        <v>0</v>
      </c>
    </row>
    <row r="83" spans="1:9" ht="12.75">
      <c r="A83" s="7" t="s">
        <v>148</v>
      </c>
      <c r="B83" s="8">
        <v>70.59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9">
        <f t="shared" si="1"/>
        <v>70.59</v>
      </c>
    </row>
    <row r="84" spans="1:9" ht="12.75">
      <c r="A84" s="7" t="s">
        <v>259</v>
      </c>
      <c r="B84" s="8">
        <v>0</v>
      </c>
      <c r="C84" s="8">
        <v>0</v>
      </c>
      <c r="D84" s="8">
        <v>0</v>
      </c>
      <c r="E84" s="8">
        <v>186.5</v>
      </c>
      <c r="F84" s="8">
        <v>15</v>
      </c>
      <c r="G84" s="8">
        <v>10</v>
      </c>
      <c r="H84" s="8">
        <v>687.5</v>
      </c>
      <c r="I84" s="9">
        <f t="shared" si="1"/>
        <v>899</v>
      </c>
    </row>
    <row r="85" spans="1:9" ht="12.75">
      <c r="A85" s="7" t="s">
        <v>147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9">
        <f t="shared" si="1"/>
        <v>0</v>
      </c>
    </row>
    <row r="86" spans="1:9" ht="12.75">
      <c r="A86" s="7" t="s">
        <v>260</v>
      </c>
      <c r="B86" s="8">
        <v>888.47</v>
      </c>
      <c r="C86" s="8">
        <v>0</v>
      </c>
      <c r="D86" s="8">
        <v>0</v>
      </c>
      <c r="E86" s="8">
        <v>785.39</v>
      </c>
      <c r="F86" s="8">
        <v>0</v>
      </c>
      <c r="G86" s="8">
        <v>0</v>
      </c>
      <c r="H86" s="8">
        <v>600</v>
      </c>
      <c r="I86" s="9">
        <f t="shared" si="1"/>
        <v>2273.86</v>
      </c>
    </row>
    <row r="87" spans="1:9" ht="12.75">
      <c r="A87" s="7" t="s">
        <v>146</v>
      </c>
      <c r="B87" s="8">
        <v>4250.6</v>
      </c>
      <c r="C87" s="8">
        <v>0</v>
      </c>
      <c r="D87" s="8">
        <v>0</v>
      </c>
      <c r="E87" s="8">
        <v>2144.1</v>
      </c>
      <c r="F87" s="8">
        <v>426.34</v>
      </c>
      <c r="G87" s="8">
        <v>244.7</v>
      </c>
      <c r="H87" s="8">
        <v>0</v>
      </c>
      <c r="I87" s="9">
        <f t="shared" si="1"/>
        <v>7065.740000000001</v>
      </c>
    </row>
    <row r="88" spans="1:9" ht="12.75">
      <c r="A88" s="7" t="s">
        <v>145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9">
        <f t="shared" si="1"/>
        <v>0</v>
      </c>
    </row>
    <row r="89" spans="1:9" ht="12.75">
      <c r="A89" s="7" t="s">
        <v>144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9">
        <f t="shared" si="1"/>
        <v>0</v>
      </c>
    </row>
    <row r="90" spans="1:9" ht="12.75">
      <c r="A90" s="7" t="s">
        <v>143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9">
        <f t="shared" si="1"/>
        <v>0</v>
      </c>
    </row>
    <row r="91" spans="1:9" ht="12.75">
      <c r="A91" s="7" t="s">
        <v>142</v>
      </c>
      <c r="B91" s="8">
        <v>2925.27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9">
        <f t="shared" si="1"/>
        <v>2925.27</v>
      </c>
    </row>
    <row r="92" spans="1:9" ht="12.75">
      <c r="A92" s="7" t="s">
        <v>141</v>
      </c>
      <c r="B92" s="8">
        <v>637.5</v>
      </c>
      <c r="C92" s="8">
        <v>0</v>
      </c>
      <c r="D92" s="8">
        <v>0</v>
      </c>
      <c r="E92" s="8">
        <v>0</v>
      </c>
      <c r="F92" s="8">
        <v>0</v>
      </c>
      <c r="G92" s="8">
        <v>884.44</v>
      </c>
      <c r="H92" s="8">
        <v>970.56</v>
      </c>
      <c r="I92" s="9">
        <f t="shared" si="1"/>
        <v>2492.5</v>
      </c>
    </row>
    <row r="93" spans="1:9" ht="12.75">
      <c r="A93" s="7" t="s">
        <v>140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9">
        <f t="shared" si="1"/>
        <v>0</v>
      </c>
    </row>
    <row r="94" spans="1:9" ht="12.75">
      <c r="A94" s="7" t="s">
        <v>261</v>
      </c>
      <c r="B94" s="8">
        <v>573.81</v>
      </c>
      <c r="C94" s="8">
        <v>0</v>
      </c>
      <c r="D94" s="8">
        <v>0</v>
      </c>
      <c r="E94" s="8">
        <v>0</v>
      </c>
      <c r="F94" s="8">
        <v>0</v>
      </c>
      <c r="G94" s="8">
        <v>8.82</v>
      </c>
      <c r="H94" s="8">
        <v>162.06</v>
      </c>
      <c r="I94" s="9">
        <f t="shared" si="1"/>
        <v>744.69</v>
      </c>
    </row>
    <row r="95" spans="1:9" ht="12.75">
      <c r="A95" s="7" t="s">
        <v>139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9">
        <f t="shared" si="1"/>
        <v>0</v>
      </c>
    </row>
    <row r="96" spans="1:9" ht="12.75">
      <c r="A96" s="7" t="s">
        <v>138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9">
        <f t="shared" si="1"/>
        <v>0</v>
      </c>
    </row>
    <row r="97" spans="1:9" ht="12.75">
      <c r="A97" s="7" t="s">
        <v>262</v>
      </c>
      <c r="B97" s="8">
        <v>600</v>
      </c>
      <c r="C97" s="8">
        <v>0</v>
      </c>
      <c r="D97" s="8">
        <v>0</v>
      </c>
      <c r="E97" s="8">
        <v>0</v>
      </c>
      <c r="F97" s="8">
        <v>0</v>
      </c>
      <c r="G97" s="8">
        <v>225</v>
      </c>
      <c r="H97" s="8">
        <v>0</v>
      </c>
      <c r="I97" s="9">
        <f t="shared" si="1"/>
        <v>825</v>
      </c>
    </row>
    <row r="98" spans="1:9" ht="12.75">
      <c r="A98" s="7" t="s">
        <v>137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9">
        <f t="shared" si="1"/>
        <v>0</v>
      </c>
    </row>
    <row r="99" spans="1:9" ht="12.75">
      <c r="A99" s="7" t="s">
        <v>136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9">
        <f t="shared" si="1"/>
        <v>0</v>
      </c>
    </row>
    <row r="100" spans="1:9" ht="12.75">
      <c r="A100" s="7" t="s">
        <v>200</v>
      </c>
      <c r="B100" s="8" t="s">
        <v>201</v>
      </c>
      <c r="C100" s="8"/>
      <c r="D100" s="8"/>
      <c r="E100" s="8"/>
      <c r="F100" s="8"/>
      <c r="G100" s="8"/>
      <c r="H100" s="8"/>
      <c r="I100" s="9"/>
    </row>
    <row r="101" spans="1:9" ht="12.75">
      <c r="A101" s="7" t="s">
        <v>263</v>
      </c>
      <c r="B101" s="8">
        <v>0</v>
      </c>
      <c r="C101" s="8">
        <v>288.9</v>
      </c>
      <c r="D101" s="8">
        <v>10.1</v>
      </c>
      <c r="E101" s="8">
        <v>565.51</v>
      </c>
      <c r="F101" s="8">
        <v>0</v>
      </c>
      <c r="G101" s="8">
        <v>30</v>
      </c>
      <c r="H101" s="8">
        <v>27</v>
      </c>
      <c r="I101" s="9">
        <f t="shared" si="1"/>
        <v>921.51</v>
      </c>
    </row>
    <row r="102" spans="1:9" ht="12.75">
      <c r="A102" s="7" t="s">
        <v>135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9">
        <f t="shared" si="1"/>
        <v>0</v>
      </c>
    </row>
    <row r="103" spans="1:9" ht="12.75">
      <c r="A103" s="7" t="s">
        <v>264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300</v>
      </c>
      <c r="I103" s="9">
        <f t="shared" si="1"/>
        <v>300</v>
      </c>
    </row>
    <row r="104" spans="1:9" ht="12.75">
      <c r="A104" s="7" t="s">
        <v>134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9">
        <f t="shared" si="1"/>
        <v>0</v>
      </c>
    </row>
    <row r="105" spans="1:9" ht="12.75">
      <c r="A105" s="7" t="s">
        <v>265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9">
        <f t="shared" si="1"/>
        <v>0</v>
      </c>
    </row>
    <row r="106" spans="1:9" ht="12.75">
      <c r="A106" s="7" t="s">
        <v>133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9">
        <f t="shared" si="1"/>
        <v>0</v>
      </c>
    </row>
    <row r="107" spans="1:9" ht="12.75">
      <c r="A107" s="7" t="s">
        <v>132</v>
      </c>
      <c r="B107" s="8">
        <v>637.5</v>
      </c>
      <c r="C107" s="8">
        <v>0</v>
      </c>
      <c r="D107" s="8">
        <v>0</v>
      </c>
      <c r="E107" s="8">
        <v>0</v>
      </c>
      <c r="F107" s="8">
        <v>0</v>
      </c>
      <c r="G107" s="8">
        <v>562.85</v>
      </c>
      <c r="H107" s="8">
        <v>970.56</v>
      </c>
      <c r="I107" s="9">
        <f t="shared" si="1"/>
        <v>2170.91</v>
      </c>
    </row>
    <row r="108" spans="1:9" ht="12.75">
      <c r="A108" s="7" t="s">
        <v>266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9">
        <f t="shared" si="1"/>
        <v>0</v>
      </c>
    </row>
    <row r="109" spans="1:9" ht="12.75">
      <c r="A109" s="7" t="s">
        <v>131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9">
        <f t="shared" si="1"/>
        <v>0</v>
      </c>
    </row>
    <row r="110" spans="1:9" ht="12.75">
      <c r="A110" s="7" t="s">
        <v>130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9">
        <f t="shared" si="1"/>
        <v>0</v>
      </c>
    </row>
    <row r="111" spans="1:9" ht="12.75">
      <c r="A111" s="7" t="s">
        <v>129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9">
        <f t="shared" si="1"/>
        <v>0</v>
      </c>
    </row>
    <row r="112" spans="1:9" ht="12.75">
      <c r="A112" s="7" t="s">
        <v>267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9">
        <f t="shared" si="1"/>
        <v>0</v>
      </c>
    </row>
    <row r="113" spans="1:9" ht="12.75">
      <c r="A113" s="7" t="s">
        <v>268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9">
        <f t="shared" si="1"/>
        <v>0</v>
      </c>
    </row>
    <row r="114" spans="1:9" ht="12.75">
      <c r="A114" s="7" t="s">
        <v>128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9">
        <f t="shared" si="1"/>
        <v>0</v>
      </c>
    </row>
    <row r="115" spans="1:9" ht="12.75">
      <c r="A115" s="7" t="s">
        <v>127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9">
        <f t="shared" si="1"/>
        <v>0</v>
      </c>
    </row>
    <row r="116" spans="1:9" ht="12.75">
      <c r="A116" s="7" t="s">
        <v>269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9">
        <f t="shared" si="1"/>
        <v>0</v>
      </c>
    </row>
    <row r="117" spans="1:9" ht="12.75">
      <c r="A117" s="7" t="s">
        <v>126</v>
      </c>
      <c r="B117" s="8">
        <v>1524.6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9">
        <f t="shared" si="1"/>
        <v>1524.6</v>
      </c>
    </row>
    <row r="118" spans="1:9" ht="12.75">
      <c r="A118" s="7" t="s">
        <v>125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9">
        <f t="shared" si="1"/>
        <v>0</v>
      </c>
    </row>
    <row r="119" spans="1:9" ht="12.75">
      <c r="A119" s="7" t="s">
        <v>124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9">
        <f t="shared" si="1"/>
        <v>0</v>
      </c>
    </row>
    <row r="120" spans="1:9" ht="12.75">
      <c r="A120" s="7" t="s">
        <v>270</v>
      </c>
      <c r="B120" s="8">
        <v>1835.46</v>
      </c>
      <c r="C120" s="8">
        <v>0</v>
      </c>
      <c r="D120" s="8">
        <v>0</v>
      </c>
      <c r="E120" s="8">
        <v>0</v>
      </c>
      <c r="F120" s="8">
        <v>2678.33</v>
      </c>
      <c r="G120" s="8">
        <v>1828.83</v>
      </c>
      <c r="H120" s="8">
        <v>725</v>
      </c>
      <c r="I120" s="9">
        <f t="shared" si="1"/>
        <v>7067.62</v>
      </c>
    </row>
    <row r="121" spans="1:9" ht="12.75">
      <c r="A121" s="7" t="s">
        <v>123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9">
        <f t="shared" si="1"/>
        <v>0</v>
      </c>
    </row>
    <row r="122" spans="1:9" ht="12.75">
      <c r="A122" s="7" t="s">
        <v>271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9">
        <f t="shared" si="1"/>
        <v>0</v>
      </c>
    </row>
    <row r="123" spans="1:9" ht="12.75">
      <c r="A123" s="7" t="s">
        <v>202</v>
      </c>
      <c r="B123" s="8" t="s">
        <v>374</v>
      </c>
      <c r="C123" s="8"/>
      <c r="D123" s="8"/>
      <c r="E123" s="8"/>
      <c r="F123" s="8"/>
      <c r="G123" s="8"/>
      <c r="H123" s="8"/>
      <c r="I123" s="9"/>
    </row>
    <row r="124" spans="1:9" ht="12.75">
      <c r="A124" s="7" t="s">
        <v>122</v>
      </c>
      <c r="B124" s="8">
        <v>250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165</v>
      </c>
      <c r="I124" s="9">
        <f t="shared" si="1"/>
        <v>415</v>
      </c>
    </row>
    <row r="125" spans="1:9" ht="12.75">
      <c r="A125" s="7" t="s">
        <v>121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9">
        <f t="shared" si="1"/>
        <v>0</v>
      </c>
    </row>
    <row r="126" spans="1:9" ht="12.75">
      <c r="A126" s="7" t="s">
        <v>120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9">
        <f t="shared" si="1"/>
        <v>0</v>
      </c>
    </row>
    <row r="127" spans="1:9" ht="12.75">
      <c r="A127" s="7" t="s">
        <v>377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9">
        <f t="shared" si="1"/>
        <v>0</v>
      </c>
    </row>
    <row r="128" spans="1:9" ht="12.75">
      <c r="A128" s="7" t="s">
        <v>272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9">
        <f t="shared" si="1"/>
        <v>0</v>
      </c>
    </row>
    <row r="129" spans="1:9" ht="12.75">
      <c r="A129" s="7" t="s">
        <v>273</v>
      </c>
      <c r="B129" s="8">
        <v>0</v>
      </c>
      <c r="C129" s="8">
        <v>0</v>
      </c>
      <c r="D129" s="8">
        <v>0</v>
      </c>
      <c r="E129" s="8">
        <v>375</v>
      </c>
      <c r="F129" s="8">
        <v>0</v>
      </c>
      <c r="G129" s="8">
        <v>0</v>
      </c>
      <c r="H129" s="8">
        <v>212.93</v>
      </c>
      <c r="I129" s="9">
        <f t="shared" si="1"/>
        <v>587.9300000000001</v>
      </c>
    </row>
    <row r="130" spans="1:9" ht="12.75">
      <c r="A130" s="7" t="s">
        <v>274</v>
      </c>
      <c r="B130" s="8">
        <v>8206</v>
      </c>
      <c r="C130" s="8">
        <v>0</v>
      </c>
      <c r="D130" s="8">
        <v>0</v>
      </c>
      <c r="E130" s="8">
        <v>4154</v>
      </c>
      <c r="F130" s="8">
        <v>1542.29</v>
      </c>
      <c r="G130" s="8">
        <v>1321.5</v>
      </c>
      <c r="H130" s="8">
        <v>1745.4</v>
      </c>
      <c r="I130" s="9">
        <f t="shared" si="1"/>
        <v>16969.190000000002</v>
      </c>
    </row>
    <row r="131" spans="1:9" ht="12.75">
      <c r="A131" s="7" t="s">
        <v>119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9">
        <f t="shared" si="1"/>
        <v>0</v>
      </c>
    </row>
    <row r="132" spans="1:9" ht="12.75">
      <c r="A132" s="7" t="s">
        <v>118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9">
        <f t="shared" si="1"/>
        <v>0</v>
      </c>
    </row>
    <row r="133" spans="1:9" ht="12.75">
      <c r="A133" s="7" t="s">
        <v>275</v>
      </c>
      <c r="B133" s="8">
        <v>0</v>
      </c>
      <c r="C133" s="8">
        <v>0</v>
      </c>
      <c r="D133" s="8">
        <v>0</v>
      </c>
      <c r="E133" s="8">
        <v>0</v>
      </c>
      <c r="F133" s="8">
        <v>20</v>
      </c>
      <c r="G133" s="8">
        <v>81</v>
      </c>
      <c r="H133" s="8">
        <v>0</v>
      </c>
      <c r="I133" s="9">
        <f aca="true" t="shared" si="2" ref="I133:I196">SUM(B133:H133)</f>
        <v>101</v>
      </c>
    </row>
    <row r="134" spans="1:9" ht="12.75">
      <c r="A134" s="7" t="s">
        <v>117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10</v>
      </c>
      <c r="I134" s="9">
        <f t="shared" si="2"/>
        <v>10</v>
      </c>
    </row>
    <row r="135" spans="1:9" ht="12.75">
      <c r="A135" s="7" t="s">
        <v>116</v>
      </c>
      <c r="B135" s="8">
        <v>541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9">
        <f t="shared" si="2"/>
        <v>541</v>
      </c>
    </row>
    <row r="136" spans="1:9" ht="12.75">
      <c r="A136" s="7" t="s">
        <v>115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9">
        <f t="shared" si="2"/>
        <v>0</v>
      </c>
    </row>
    <row r="137" spans="1:9" ht="12.75">
      <c r="A137" s="7" t="s">
        <v>114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9">
        <f t="shared" si="2"/>
        <v>0</v>
      </c>
    </row>
    <row r="138" spans="1:9" ht="12.75">
      <c r="A138" s="7" t="s">
        <v>113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9">
        <f t="shared" si="2"/>
        <v>0</v>
      </c>
    </row>
    <row r="139" spans="1:9" ht="12.75">
      <c r="A139" s="7" t="s">
        <v>203</v>
      </c>
      <c r="B139" s="8" t="s">
        <v>204</v>
      </c>
      <c r="C139" s="8"/>
      <c r="D139" s="8"/>
      <c r="E139" s="8"/>
      <c r="F139" s="8"/>
      <c r="G139" s="8"/>
      <c r="H139" s="8"/>
      <c r="I139" s="9"/>
    </row>
    <row r="140" spans="1:9" ht="12.75">
      <c r="A140" s="7" t="s">
        <v>112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9">
        <f t="shared" si="2"/>
        <v>0</v>
      </c>
    </row>
    <row r="141" spans="1:9" ht="12.75">
      <c r="A141" s="7" t="s">
        <v>111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9">
        <f t="shared" si="2"/>
        <v>0</v>
      </c>
    </row>
    <row r="142" spans="1:9" ht="12.75">
      <c r="A142" s="7" t="s">
        <v>276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9">
        <f t="shared" si="2"/>
        <v>0</v>
      </c>
    </row>
    <row r="143" spans="1:9" ht="12.75">
      <c r="A143" s="7" t="s">
        <v>205</v>
      </c>
      <c r="B143" s="8" t="s">
        <v>206</v>
      </c>
      <c r="C143" s="8"/>
      <c r="D143" s="8"/>
      <c r="E143" s="8"/>
      <c r="F143" s="8"/>
      <c r="G143" s="8"/>
      <c r="H143" s="8"/>
      <c r="I143" s="9"/>
    </row>
    <row r="144" spans="1:9" ht="12.75">
      <c r="A144" s="7" t="s">
        <v>277</v>
      </c>
      <c r="B144" s="8">
        <v>1182.35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270</v>
      </c>
      <c r="I144" s="9">
        <f t="shared" si="2"/>
        <v>1452.35</v>
      </c>
    </row>
    <row r="145" spans="1:9" ht="12.75">
      <c r="A145" s="7" t="s">
        <v>110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9">
        <f t="shared" si="2"/>
        <v>0</v>
      </c>
    </row>
    <row r="146" spans="1:9" ht="12.75">
      <c r="A146" s="7" t="s">
        <v>109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9">
        <f t="shared" si="2"/>
        <v>0</v>
      </c>
    </row>
    <row r="147" spans="1:9" ht="12.75">
      <c r="A147" s="7" t="s">
        <v>278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9">
        <f t="shared" si="2"/>
        <v>0</v>
      </c>
    </row>
    <row r="148" spans="1:9" ht="12.75">
      <c r="A148" s="7" t="s">
        <v>108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9">
        <f t="shared" si="2"/>
        <v>0</v>
      </c>
    </row>
    <row r="149" spans="1:9" ht="12.75">
      <c r="A149" s="7" t="s">
        <v>107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9">
        <f t="shared" si="2"/>
        <v>0</v>
      </c>
    </row>
    <row r="150" spans="1:9" ht="12.75">
      <c r="A150" s="7" t="s">
        <v>106</v>
      </c>
      <c r="B150" s="8">
        <v>637.5</v>
      </c>
      <c r="C150" s="8">
        <v>0</v>
      </c>
      <c r="D150" s="8">
        <v>0</v>
      </c>
      <c r="E150" s="8">
        <v>0</v>
      </c>
      <c r="F150" s="8">
        <v>0</v>
      </c>
      <c r="G150" s="8">
        <v>825.05</v>
      </c>
      <c r="H150" s="8">
        <v>970.56</v>
      </c>
      <c r="I150" s="9">
        <f t="shared" si="2"/>
        <v>2433.1099999999997</v>
      </c>
    </row>
    <row r="151" spans="1:9" ht="12.75">
      <c r="A151" s="7" t="s">
        <v>105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9">
        <f t="shared" si="2"/>
        <v>0</v>
      </c>
    </row>
    <row r="152" spans="1:9" ht="12.75">
      <c r="A152" s="7" t="s">
        <v>279</v>
      </c>
      <c r="B152" s="8">
        <v>828.48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9">
        <f t="shared" si="2"/>
        <v>828.48</v>
      </c>
    </row>
    <row r="153" spans="1:9" ht="12.75">
      <c r="A153" s="7" t="s">
        <v>280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9">
        <f t="shared" si="2"/>
        <v>0</v>
      </c>
    </row>
    <row r="154" spans="1:9" ht="12.75">
      <c r="A154" s="7" t="s">
        <v>281</v>
      </c>
      <c r="B154" s="8">
        <v>58.65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9">
        <f t="shared" si="2"/>
        <v>58.65</v>
      </c>
    </row>
    <row r="155" spans="1:9" ht="12.75">
      <c r="A155" s="7" t="s">
        <v>104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140</v>
      </c>
      <c r="H155" s="8">
        <v>0</v>
      </c>
      <c r="I155" s="9">
        <f t="shared" si="2"/>
        <v>140</v>
      </c>
    </row>
    <row r="156" spans="1:9" ht="12.75">
      <c r="A156" s="7" t="s">
        <v>207</v>
      </c>
      <c r="B156" s="8" t="s">
        <v>208</v>
      </c>
      <c r="C156" s="8"/>
      <c r="D156" s="8"/>
      <c r="E156" s="8"/>
      <c r="F156" s="8"/>
      <c r="G156" s="8"/>
      <c r="H156" s="8"/>
      <c r="I156" s="9"/>
    </row>
    <row r="157" spans="1:9" ht="12.75">
      <c r="A157" s="7" t="s">
        <v>210</v>
      </c>
      <c r="B157" s="8" t="s">
        <v>209</v>
      </c>
      <c r="C157" s="8"/>
      <c r="D157" s="8"/>
      <c r="E157" s="8"/>
      <c r="F157" s="8"/>
      <c r="G157" s="8"/>
      <c r="H157" s="8"/>
      <c r="I157" s="9"/>
    </row>
    <row r="158" spans="1:9" ht="12.75">
      <c r="A158" s="7" t="s">
        <v>211</v>
      </c>
      <c r="B158" s="8" t="s">
        <v>212</v>
      </c>
      <c r="C158" s="8"/>
      <c r="D158" s="8"/>
      <c r="E158" s="8"/>
      <c r="F158" s="8"/>
      <c r="G158" s="8"/>
      <c r="H158" s="8"/>
      <c r="I158" s="9"/>
    </row>
    <row r="159" spans="1:9" ht="12.75">
      <c r="A159" s="7" t="s">
        <v>282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9">
        <f t="shared" si="2"/>
        <v>0</v>
      </c>
    </row>
    <row r="160" spans="1:9" ht="12.75">
      <c r="A160" s="7" t="s">
        <v>103</v>
      </c>
      <c r="B160" s="8">
        <v>45.47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245</v>
      </c>
      <c r="I160" s="9">
        <f t="shared" si="2"/>
        <v>290.47</v>
      </c>
    </row>
    <row r="161" spans="1:9" ht="12.75">
      <c r="A161" s="7" t="s">
        <v>283</v>
      </c>
      <c r="B161" s="8">
        <v>77.74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9">
        <f t="shared" si="2"/>
        <v>77.74</v>
      </c>
    </row>
    <row r="162" spans="1:9" ht="12.75">
      <c r="A162" s="7" t="s">
        <v>284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9">
        <f t="shared" si="2"/>
        <v>0</v>
      </c>
    </row>
    <row r="163" spans="1:9" ht="12.75">
      <c r="A163" s="7" t="s">
        <v>285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9">
        <f t="shared" si="2"/>
        <v>0</v>
      </c>
    </row>
    <row r="164" spans="1:9" ht="12.75">
      <c r="A164" s="7" t="s">
        <v>102</v>
      </c>
      <c r="B164" s="8">
        <v>1629.91</v>
      </c>
      <c r="C164" s="8">
        <v>0</v>
      </c>
      <c r="D164" s="8">
        <v>0</v>
      </c>
      <c r="E164" s="8">
        <v>0</v>
      </c>
      <c r="F164" s="8">
        <v>297.6</v>
      </c>
      <c r="G164" s="8">
        <v>59.29</v>
      </c>
      <c r="H164" s="8">
        <v>858.39</v>
      </c>
      <c r="I164" s="9">
        <f t="shared" si="2"/>
        <v>2845.19</v>
      </c>
    </row>
    <row r="165" spans="1:9" ht="12.75">
      <c r="A165" s="7" t="s">
        <v>286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19.34</v>
      </c>
      <c r="I165" s="9">
        <f t="shared" si="2"/>
        <v>19.34</v>
      </c>
    </row>
    <row r="166" spans="1:9" ht="12.75">
      <c r="A166" s="7" t="s">
        <v>101</v>
      </c>
      <c r="B166" s="8">
        <v>1810.54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9">
        <f t="shared" si="2"/>
        <v>1810.54</v>
      </c>
    </row>
    <row r="167" spans="1:9" ht="12.75">
      <c r="A167" s="7" t="s">
        <v>100</v>
      </c>
      <c r="B167" s="8">
        <v>282.19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9">
        <f t="shared" si="2"/>
        <v>282.19</v>
      </c>
    </row>
    <row r="168" spans="1:9" ht="12.75">
      <c r="A168" s="7" t="s">
        <v>99</v>
      </c>
      <c r="B168" s="8">
        <v>580.95</v>
      </c>
      <c r="C168" s="8">
        <v>0</v>
      </c>
      <c r="D168" s="8">
        <v>0</v>
      </c>
      <c r="E168" s="8">
        <v>0</v>
      </c>
      <c r="F168" s="8">
        <v>390</v>
      </c>
      <c r="G168" s="8">
        <v>450</v>
      </c>
      <c r="H168" s="8">
        <v>0</v>
      </c>
      <c r="I168" s="9">
        <f t="shared" si="2"/>
        <v>1420.95</v>
      </c>
    </row>
    <row r="169" spans="1:9" ht="12.75">
      <c r="A169" s="7" t="s">
        <v>287</v>
      </c>
      <c r="B169" s="8">
        <v>252.46</v>
      </c>
      <c r="C169" s="8">
        <v>0</v>
      </c>
      <c r="D169" s="8">
        <v>0</v>
      </c>
      <c r="E169" s="8">
        <v>0</v>
      </c>
      <c r="F169" s="8">
        <v>0</v>
      </c>
      <c r="G169" s="8">
        <v>42.16</v>
      </c>
      <c r="H169" s="8">
        <v>0</v>
      </c>
      <c r="I169" s="9">
        <f t="shared" si="2"/>
        <v>294.62</v>
      </c>
    </row>
    <row r="170" spans="1:9" ht="12.75">
      <c r="A170" s="7" t="s">
        <v>288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9">
        <f t="shared" si="2"/>
        <v>0</v>
      </c>
    </row>
    <row r="171" spans="1:9" ht="12.75">
      <c r="A171" s="7" t="s">
        <v>98</v>
      </c>
      <c r="B171" s="8">
        <v>0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9">
        <f t="shared" si="2"/>
        <v>0</v>
      </c>
    </row>
    <row r="172" spans="1:9" ht="12.75">
      <c r="A172" s="7" t="s">
        <v>289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9">
        <f t="shared" si="2"/>
        <v>0</v>
      </c>
    </row>
    <row r="173" spans="1:9" ht="12.75">
      <c r="A173" s="7" t="s">
        <v>97</v>
      </c>
      <c r="B173" s="8">
        <v>1812.6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9">
        <f t="shared" si="2"/>
        <v>1812.6</v>
      </c>
    </row>
    <row r="174" spans="1:9" ht="12.75">
      <c r="A174" s="7" t="s">
        <v>290</v>
      </c>
      <c r="B174" s="8">
        <v>107.12</v>
      </c>
      <c r="C174" s="8">
        <v>900</v>
      </c>
      <c r="D174" s="8">
        <v>0</v>
      </c>
      <c r="E174" s="8">
        <v>0</v>
      </c>
      <c r="F174" s="8">
        <v>0</v>
      </c>
      <c r="G174" s="8">
        <v>0</v>
      </c>
      <c r="H174" s="8">
        <v>386.79</v>
      </c>
      <c r="I174" s="9">
        <f t="shared" si="2"/>
        <v>1393.91</v>
      </c>
    </row>
    <row r="175" spans="1:9" ht="12.75">
      <c r="A175" s="7" t="s">
        <v>291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9">
        <f t="shared" si="2"/>
        <v>0</v>
      </c>
    </row>
    <row r="176" spans="1:9" ht="12.75">
      <c r="A176" s="7" t="s">
        <v>96</v>
      </c>
      <c r="B176" s="8">
        <v>99.24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9">
        <f t="shared" si="2"/>
        <v>99.24</v>
      </c>
    </row>
    <row r="177" spans="1:9" ht="12.75">
      <c r="A177" s="7" t="s">
        <v>292</v>
      </c>
      <c r="B177" s="8">
        <v>6489.28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9">
        <f t="shared" si="2"/>
        <v>6489.28</v>
      </c>
    </row>
    <row r="178" spans="1:9" ht="12.75">
      <c r="A178" s="7" t="s">
        <v>293</v>
      </c>
      <c r="B178" s="8">
        <v>3907.84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728.25</v>
      </c>
      <c r="I178" s="9">
        <f t="shared" si="2"/>
        <v>4636.09</v>
      </c>
    </row>
    <row r="179" spans="1:9" ht="12.75">
      <c r="A179" s="7" t="s">
        <v>95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9">
        <f t="shared" si="2"/>
        <v>0</v>
      </c>
    </row>
    <row r="180" spans="1:9" ht="12.75">
      <c r="A180" s="7" t="s">
        <v>94</v>
      </c>
      <c r="B180" s="8">
        <v>50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9">
        <f t="shared" si="2"/>
        <v>50</v>
      </c>
    </row>
    <row r="181" spans="1:9" ht="12.75">
      <c r="A181" s="7" t="s">
        <v>294</v>
      </c>
      <c r="B181" s="8">
        <v>942.97</v>
      </c>
      <c r="C181" s="8">
        <v>0</v>
      </c>
      <c r="D181" s="8">
        <v>0</v>
      </c>
      <c r="E181" s="8">
        <v>465.21</v>
      </c>
      <c r="F181" s="8">
        <v>0</v>
      </c>
      <c r="G181" s="8">
        <v>0</v>
      </c>
      <c r="H181" s="8">
        <v>1425</v>
      </c>
      <c r="I181" s="9">
        <f t="shared" si="2"/>
        <v>2833.1800000000003</v>
      </c>
    </row>
    <row r="182" spans="1:9" ht="12.75">
      <c r="A182" s="7" t="s">
        <v>93</v>
      </c>
      <c r="B182" s="8">
        <v>0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9">
        <f t="shared" si="2"/>
        <v>0</v>
      </c>
    </row>
    <row r="183" spans="1:9" ht="12.75">
      <c r="A183" s="7" t="s">
        <v>92</v>
      </c>
      <c r="B183" s="8">
        <v>0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9">
        <f t="shared" si="2"/>
        <v>0</v>
      </c>
    </row>
    <row r="184" spans="1:9" ht="12.75">
      <c r="A184" s="7" t="s">
        <v>91</v>
      </c>
      <c r="B184" s="8">
        <v>30.44</v>
      </c>
      <c r="C184" s="8">
        <v>0</v>
      </c>
      <c r="D184" s="8">
        <v>16.8</v>
      </c>
      <c r="E184" s="8">
        <v>0</v>
      </c>
      <c r="F184" s="8">
        <v>0</v>
      </c>
      <c r="G184" s="8">
        <v>0</v>
      </c>
      <c r="H184" s="8">
        <v>0</v>
      </c>
      <c r="I184" s="9">
        <f t="shared" si="2"/>
        <v>47.24</v>
      </c>
    </row>
    <row r="185" spans="1:9" ht="12.75">
      <c r="A185" s="7" t="s">
        <v>295</v>
      </c>
      <c r="B185" s="8">
        <v>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9">
        <f t="shared" si="2"/>
        <v>0</v>
      </c>
    </row>
    <row r="186" spans="1:9" ht="12.75">
      <c r="A186" s="7" t="s">
        <v>90</v>
      </c>
      <c r="B186" s="8">
        <v>22</v>
      </c>
      <c r="C186" s="8">
        <v>177</v>
      </c>
      <c r="D186" s="8">
        <v>0</v>
      </c>
      <c r="E186" s="8">
        <v>690</v>
      </c>
      <c r="F186" s="8">
        <v>0</v>
      </c>
      <c r="G186" s="8">
        <v>0</v>
      </c>
      <c r="H186" s="8">
        <v>0</v>
      </c>
      <c r="I186" s="9">
        <f t="shared" si="2"/>
        <v>889</v>
      </c>
    </row>
    <row r="187" spans="1:9" ht="12.75">
      <c r="A187" s="7" t="s">
        <v>296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9">
        <f t="shared" si="2"/>
        <v>0</v>
      </c>
    </row>
    <row r="188" spans="1:9" ht="12.75">
      <c r="A188" s="7" t="s">
        <v>297</v>
      </c>
      <c r="B188" s="8">
        <v>618.16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9">
        <f t="shared" si="2"/>
        <v>618.16</v>
      </c>
    </row>
    <row r="189" spans="1:9" ht="12.75">
      <c r="A189" s="7" t="s">
        <v>89</v>
      </c>
      <c r="B189" s="8">
        <v>468.34</v>
      </c>
      <c r="C189" s="8">
        <v>0</v>
      </c>
      <c r="D189" s="8">
        <v>0</v>
      </c>
      <c r="E189" s="8">
        <v>104.49</v>
      </c>
      <c r="F189" s="8">
        <v>640.31</v>
      </c>
      <c r="G189" s="8">
        <v>258.98</v>
      </c>
      <c r="H189" s="8">
        <v>0</v>
      </c>
      <c r="I189" s="9">
        <f t="shared" si="2"/>
        <v>1472.12</v>
      </c>
    </row>
    <row r="190" spans="1:9" ht="12.75">
      <c r="A190" s="7" t="s">
        <v>88</v>
      </c>
      <c r="B190" s="8">
        <v>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9">
        <f t="shared" si="2"/>
        <v>0</v>
      </c>
    </row>
    <row r="191" spans="1:9" ht="12.75">
      <c r="A191" s="7" t="s">
        <v>87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9">
        <f t="shared" si="2"/>
        <v>0</v>
      </c>
    </row>
    <row r="192" spans="1:9" ht="12.75">
      <c r="A192" s="7" t="s">
        <v>298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9">
        <f t="shared" si="2"/>
        <v>0</v>
      </c>
    </row>
    <row r="193" spans="1:9" ht="12.75">
      <c r="A193" s="7" t="s">
        <v>299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200</v>
      </c>
      <c r="I193" s="9">
        <f t="shared" si="2"/>
        <v>200</v>
      </c>
    </row>
    <row r="194" spans="1:9" ht="12.75">
      <c r="A194" s="7" t="s">
        <v>86</v>
      </c>
      <c r="B194" s="8">
        <v>34.87</v>
      </c>
      <c r="C194" s="8">
        <v>0</v>
      </c>
      <c r="D194" s="8">
        <v>0</v>
      </c>
      <c r="E194" s="8">
        <v>0</v>
      </c>
      <c r="F194" s="8">
        <v>0</v>
      </c>
      <c r="G194" s="8">
        <v>63.82</v>
      </c>
      <c r="H194" s="8">
        <v>0</v>
      </c>
      <c r="I194" s="9">
        <f t="shared" si="2"/>
        <v>98.69</v>
      </c>
    </row>
    <row r="195" spans="1:9" ht="12.75">
      <c r="A195" s="7" t="s">
        <v>85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9">
        <f t="shared" si="2"/>
        <v>0</v>
      </c>
    </row>
    <row r="196" spans="1:9" ht="12.75">
      <c r="A196" s="7" t="s">
        <v>84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9">
        <f t="shared" si="2"/>
        <v>0</v>
      </c>
    </row>
    <row r="197" spans="1:9" ht="12.75">
      <c r="A197" s="7" t="s">
        <v>300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9">
        <f aca="true" t="shared" si="3" ref="I197:I260">SUM(B197:H197)</f>
        <v>0</v>
      </c>
    </row>
    <row r="198" spans="1:9" ht="12.75">
      <c r="A198" s="7" t="s">
        <v>83</v>
      </c>
      <c r="B198" s="8">
        <v>4016.75</v>
      </c>
      <c r="C198" s="8">
        <v>0</v>
      </c>
      <c r="D198" s="8">
        <v>0</v>
      </c>
      <c r="E198" s="8">
        <v>0</v>
      </c>
      <c r="F198" s="8">
        <v>0</v>
      </c>
      <c r="G198" s="8">
        <v>211.99</v>
      </c>
      <c r="H198" s="8">
        <v>553</v>
      </c>
      <c r="I198" s="9">
        <f t="shared" si="3"/>
        <v>4781.74</v>
      </c>
    </row>
    <row r="199" spans="1:9" ht="12.75">
      <c r="A199" s="7" t="s">
        <v>301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9">
        <f t="shared" si="3"/>
        <v>0</v>
      </c>
    </row>
    <row r="200" spans="1:9" ht="12.75">
      <c r="A200" s="7" t="s">
        <v>302</v>
      </c>
      <c r="B200" s="8">
        <v>820.44</v>
      </c>
      <c r="C200" s="8">
        <v>0</v>
      </c>
      <c r="D200" s="8">
        <v>0</v>
      </c>
      <c r="E200" s="8">
        <v>0</v>
      </c>
      <c r="F200" s="8">
        <v>35</v>
      </c>
      <c r="G200" s="8">
        <v>45</v>
      </c>
      <c r="H200" s="8">
        <v>0</v>
      </c>
      <c r="I200" s="9">
        <f t="shared" si="3"/>
        <v>900.44</v>
      </c>
    </row>
    <row r="201" spans="1:9" ht="12.75">
      <c r="A201" s="7" t="s">
        <v>82</v>
      </c>
      <c r="B201" s="8">
        <v>76.25</v>
      </c>
      <c r="C201" s="8">
        <v>0</v>
      </c>
      <c r="D201" s="8">
        <v>0</v>
      </c>
      <c r="E201" s="8">
        <v>60.8</v>
      </c>
      <c r="F201" s="8">
        <v>210.99</v>
      </c>
      <c r="G201" s="8">
        <v>0</v>
      </c>
      <c r="H201" s="8">
        <v>677.8</v>
      </c>
      <c r="I201" s="9">
        <f t="shared" si="3"/>
        <v>1025.84</v>
      </c>
    </row>
    <row r="202" spans="1:9" ht="12.75">
      <c r="A202" s="7" t="s">
        <v>81</v>
      </c>
      <c r="B202" s="8">
        <v>0</v>
      </c>
      <c r="C202" s="8">
        <v>0</v>
      </c>
      <c r="D202" s="8">
        <v>0</v>
      </c>
      <c r="E202" s="8">
        <v>0</v>
      </c>
      <c r="F202" s="8">
        <v>0</v>
      </c>
      <c r="G202" s="8">
        <v>485</v>
      </c>
      <c r="H202" s="8">
        <v>0</v>
      </c>
      <c r="I202" s="9">
        <f t="shared" si="3"/>
        <v>485</v>
      </c>
    </row>
    <row r="203" spans="1:9" ht="12.75">
      <c r="A203" s="7" t="s">
        <v>80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9">
        <f t="shared" si="3"/>
        <v>0</v>
      </c>
    </row>
    <row r="204" spans="1:9" ht="12.75">
      <c r="A204" s="7" t="s">
        <v>303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9">
        <f t="shared" si="3"/>
        <v>0</v>
      </c>
    </row>
    <row r="205" spans="1:9" ht="12.75">
      <c r="A205" s="7" t="s">
        <v>304</v>
      </c>
      <c r="B205" s="8">
        <v>210</v>
      </c>
      <c r="C205" s="8">
        <v>0</v>
      </c>
      <c r="D205" s="8">
        <v>0</v>
      </c>
      <c r="E205" s="8">
        <v>0</v>
      </c>
      <c r="F205" s="8">
        <v>0</v>
      </c>
      <c r="G205" s="8">
        <v>82.5</v>
      </c>
      <c r="H205" s="8">
        <v>0</v>
      </c>
      <c r="I205" s="9">
        <f t="shared" si="3"/>
        <v>292.5</v>
      </c>
    </row>
    <row r="206" spans="1:9" ht="12.75">
      <c r="A206" s="7" t="s">
        <v>79</v>
      </c>
      <c r="B206" s="8">
        <v>17.32</v>
      </c>
      <c r="C206" s="8">
        <v>0</v>
      </c>
      <c r="D206" s="8">
        <v>3000</v>
      </c>
      <c r="E206" s="8">
        <v>0</v>
      </c>
      <c r="F206" s="8">
        <v>0</v>
      </c>
      <c r="G206" s="8">
        <v>0</v>
      </c>
      <c r="H206" s="8">
        <v>0</v>
      </c>
      <c r="I206" s="9">
        <f t="shared" si="3"/>
        <v>3017.32</v>
      </c>
    </row>
    <row r="207" spans="1:9" ht="12.75">
      <c r="A207" s="7" t="s">
        <v>305</v>
      </c>
      <c r="B207" s="8">
        <v>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9">
        <f t="shared" si="3"/>
        <v>0</v>
      </c>
    </row>
    <row r="208" spans="1:9" ht="12.75">
      <c r="A208" s="7" t="s">
        <v>78</v>
      </c>
      <c r="B208" s="8">
        <v>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9">
        <f t="shared" si="3"/>
        <v>0</v>
      </c>
    </row>
    <row r="209" spans="1:9" ht="12.75">
      <c r="A209" s="7" t="s">
        <v>77</v>
      </c>
      <c r="B209" s="8">
        <v>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9">
        <f t="shared" si="3"/>
        <v>0</v>
      </c>
    </row>
    <row r="210" spans="1:9" ht="12.75">
      <c r="A210" s="7" t="s">
        <v>306</v>
      </c>
      <c r="B210" s="8">
        <v>6020.5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9">
        <f t="shared" si="3"/>
        <v>6020.5</v>
      </c>
    </row>
    <row r="211" spans="1:9" ht="12.75">
      <c r="A211" s="7" t="s">
        <v>307</v>
      </c>
      <c r="B211" s="8">
        <v>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9">
        <f t="shared" si="3"/>
        <v>0</v>
      </c>
    </row>
    <row r="212" spans="1:9" ht="12.75">
      <c r="A212" s="7" t="s">
        <v>76</v>
      </c>
      <c r="B212" s="8">
        <v>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9">
        <f t="shared" si="3"/>
        <v>0</v>
      </c>
    </row>
    <row r="213" spans="1:9" ht="12.75">
      <c r="A213" s="7" t="s">
        <v>308</v>
      </c>
      <c r="B213" s="8">
        <v>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9">
        <f t="shared" si="3"/>
        <v>0</v>
      </c>
    </row>
    <row r="214" spans="1:9" ht="12.75">
      <c r="A214" s="7" t="s">
        <v>309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9">
        <f t="shared" si="3"/>
        <v>0</v>
      </c>
    </row>
    <row r="215" spans="1:9" ht="12.75">
      <c r="A215" s="7" t="s">
        <v>213</v>
      </c>
      <c r="B215" s="8" t="s">
        <v>375</v>
      </c>
      <c r="C215" s="8"/>
      <c r="D215" s="8"/>
      <c r="E215" s="8"/>
      <c r="F215" s="8"/>
      <c r="G215" s="8"/>
      <c r="H215" s="8"/>
      <c r="I215" s="9"/>
    </row>
    <row r="216" spans="1:9" ht="12.75">
      <c r="A216" s="7" t="s">
        <v>214</v>
      </c>
      <c r="B216" s="8" t="s">
        <v>215</v>
      </c>
      <c r="C216" s="8"/>
      <c r="D216" s="8"/>
      <c r="E216" s="8"/>
      <c r="F216" s="8"/>
      <c r="G216" s="8"/>
      <c r="H216" s="8"/>
      <c r="I216" s="9"/>
    </row>
    <row r="217" spans="1:9" ht="12.75">
      <c r="A217" s="7" t="s">
        <v>310</v>
      </c>
      <c r="B217" s="8">
        <v>2759.97</v>
      </c>
      <c r="C217" s="8">
        <v>0</v>
      </c>
      <c r="D217" s="8">
        <v>0</v>
      </c>
      <c r="E217" s="8">
        <v>375</v>
      </c>
      <c r="F217" s="8">
        <v>0</v>
      </c>
      <c r="G217" s="8">
        <v>0</v>
      </c>
      <c r="H217" s="8">
        <v>41.25</v>
      </c>
      <c r="I217" s="9">
        <f t="shared" si="3"/>
        <v>3176.22</v>
      </c>
    </row>
    <row r="218" spans="1:9" ht="12.75">
      <c r="A218" s="7" t="s">
        <v>311</v>
      </c>
      <c r="B218" s="8">
        <v>6319.01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9">
        <f t="shared" si="3"/>
        <v>6319.01</v>
      </c>
    </row>
    <row r="219" spans="1:9" ht="12.75">
      <c r="A219" s="7" t="s">
        <v>75</v>
      </c>
      <c r="B219" s="8">
        <v>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9">
        <f t="shared" si="3"/>
        <v>0</v>
      </c>
    </row>
    <row r="220" spans="1:9" ht="12.75">
      <c r="A220" s="7" t="s">
        <v>312</v>
      </c>
      <c r="B220" s="8">
        <v>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9">
        <f t="shared" si="3"/>
        <v>0</v>
      </c>
    </row>
    <row r="221" spans="1:9" ht="12.75">
      <c r="A221" s="7" t="s">
        <v>74</v>
      </c>
      <c r="B221" s="8">
        <v>0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9">
        <f t="shared" si="3"/>
        <v>0</v>
      </c>
    </row>
    <row r="222" spans="1:9" ht="12.75">
      <c r="A222" s="7" t="s">
        <v>73</v>
      </c>
      <c r="B222" s="8">
        <v>1146.47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9">
        <f t="shared" si="3"/>
        <v>1146.47</v>
      </c>
    </row>
    <row r="223" spans="1:9" ht="12.75">
      <c r="A223" s="7" t="s">
        <v>313</v>
      </c>
      <c r="B223" s="8">
        <v>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9">
        <f t="shared" si="3"/>
        <v>0</v>
      </c>
    </row>
    <row r="224" spans="1:9" ht="12.75">
      <c r="A224" s="7" t="s">
        <v>72</v>
      </c>
      <c r="B224" s="8">
        <v>0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9">
        <f t="shared" si="3"/>
        <v>0</v>
      </c>
    </row>
    <row r="225" spans="1:9" ht="12.75">
      <c r="A225" s="7" t="s">
        <v>314</v>
      </c>
      <c r="B225" s="8">
        <v>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9">
        <f t="shared" si="3"/>
        <v>0</v>
      </c>
    </row>
    <row r="226" spans="1:9" ht="12.75">
      <c r="A226" s="7" t="s">
        <v>71</v>
      </c>
      <c r="B226" s="8">
        <v>0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9">
        <f t="shared" si="3"/>
        <v>0</v>
      </c>
    </row>
    <row r="227" spans="1:9" ht="12.75">
      <c r="A227" s="7" t="s">
        <v>70</v>
      </c>
      <c r="B227" s="8">
        <v>100</v>
      </c>
      <c r="C227" s="8">
        <v>2205</v>
      </c>
      <c r="D227" s="8">
        <v>0</v>
      </c>
      <c r="E227" s="8">
        <v>0</v>
      </c>
      <c r="F227" s="8">
        <v>1112</v>
      </c>
      <c r="G227" s="8">
        <v>17.6</v>
      </c>
      <c r="H227" s="8">
        <v>0</v>
      </c>
      <c r="I227" s="9">
        <f t="shared" si="3"/>
        <v>3434.6</v>
      </c>
    </row>
    <row r="228" spans="1:9" ht="12.75">
      <c r="A228" s="7" t="s">
        <v>315</v>
      </c>
      <c r="B228" s="8">
        <v>2649.35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9">
        <f t="shared" si="3"/>
        <v>2649.35</v>
      </c>
    </row>
    <row r="229" spans="1:9" ht="12.75">
      <c r="A229" s="7" t="s">
        <v>69</v>
      </c>
      <c r="B229" s="8">
        <v>1410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554.2</v>
      </c>
      <c r="I229" s="9">
        <f t="shared" si="3"/>
        <v>1964.2</v>
      </c>
    </row>
    <row r="230" spans="1:9" ht="12.75">
      <c r="A230" s="7" t="s">
        <v>316</v>
      </c>
      <c r="B230" s="8">
        <v>85.58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9">
        <f t="shared" si="3"/>
        <v>85.58</v>
      </c>
    </row>
    <row r="231" spans="1:9" ht="12.75">
      <c r="A231" s="7" t="s">
        <v>68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9">
        <f t="shared" si="3"/>
        <v>0</v>
      </c>
    </row>
    <row r="232" spans="1:9" ht="12.75">
      <c r="A232" s="7" t="s">
        <v>67</v>
      </c>
      <c r="B232" s="8">
        <v>222</v>
      </c>
      <c r="C232" s="8">
        <v>0</v>
      </c>
      <c r="D232" s="8">
        <v>0</v>
      </c>
      <c r="E232" s="8">
        <v>0</v>
      </c>
      <c r="F232" s="8">
        <v>65</v>
      </c>
      <c r="G232" s="8">
        <v>25</v>
      </c>
      <c r="H232" s="8">
        <v>0</v>
      </c>
      <c r="I232" s="9">
        <f t="shared" si="3"/>
        <v>312</v>
      </c>
    </row>
    <row r="233" spans="1:9" ht="12.75">
      <c r="A233" s="7" t="s">
        <v>216</v>
      </c>
      <c r="B233" s="8" t="s">
        <v>376</v>
      </c>
      <c r="C233" s="8"/>
      <c r="D233" s="8"/>
      <c r="E233" s="8"/>
      <c r="F233" s="8"/>
      <c r="G233" s="8"/>
      <c r="H233" s="8"/>
      <c r="I233" s="9"/>
    </row>
    <row r="234" spans="1:9" ht="12.75">
      <c r="A234" s="7" t="s">
        <v>66</v>
      </c>
      <c r="B234" s="8">
        <v>735.85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9">
        <f t="shared" si="3"/>
        <v>735.85</v>
      </c>
    </row>
    <row r="235" spans="1:9" ht="12.75">
      <c r="A235" s="7" t="s">
        <v>65</v>
      </c>
      <c r="B235" s="8">
        <v>0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9">
        <f t="shared" si="3"/>
        <v>0</v>
      </c>
    </row>
    <row r="236" spans="1:9" ht="12.75">
      <c r="A236" s="7" t="s">
        <v>64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9">
        <f t="shared" si="3"/>
        <v>0</v>
      </c>
    </row>
    <row r="237" spans="1:9" ht="12.75">
      <c r="A237" s="7" t="s">
        <v>317</v>
      </c>
      <c r="B237" s="8">
        <v>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125</v>
      </c>
      <c r="I237" s="9">
        <f t="shared" si="3"/>
        <v>125</v>
      </c>
    </row>
    <row r="238" spans="1:9" ht="12.75">
      <c r="A238" s="7" t="s">
        <v>63</v>
      </c>
      <c r="B238" s="8">
        <v>0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9">
        <f t="shared" si="3"/>
        <v>0</v>
      </c>
    </row>
    <row r="239" spans="1:9" ht="12.75">
      <c r="A239" s="7" t="s">
        <v>62</v>
      </c>
      <c r="B239" s="8">
        <v>634.75</v>
      </c>
      <c r="C239" s="8">
        <v>0</v>
      </c>
      <c r="D239" s="8">
        <v>0</v>
      </c>
      <c r="E239" s="8">
        <v>0</v>
      </c>
      <c r="F239" s="8">
        <v>195</v>
      </c>
      <c r="G239" s="8">
        <v>215</v>
      </c>
      <c r="H239" s="8">
        <v>0</v>
      </c>
      <c r="I239" s="9">
        <f t="shared" si="3"/>
        <v>1044.75</v>
      </c>
    </row>
    <row r="240" spans="1:9" ht="12.75">
      <c r="A240" s="7" t="s">
        <v>61</v>
      </c>
      <c r="B240" s="8">
        <v>1337.24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9">
        <f t="shared" si="3"/>
        <v>1337.24</v>
      </c>
    </row>
    <row r="241" spans="1:9" ht="12.75">
      <c r="A241" s="7" t="s">
        <v>318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9">
        <f t="shared" si="3"/>
        <v>0</v>
      </c>
    </row>
    <row r="242" spans="1:9" ht="12.75">
      <c r="A242" s="7" t="s">
        <v>319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9">
        <f t="shared" si="3"/>
        <v>0</v>
      </c>
    </row>
    <row r="243" spans="1:9" ht="12.75">
      <c r="A243" s="7" t="s">
        <v>60</v>
      </c>
      <c r="B243" s="8">
        <v>150</v>
      </c>
      <c r="C243" s="8">
        <v>0</v>
      </c>
      <c r="D243" s="8">
        <v>180</v>
      </c>
      <c r="E243" s="8">
        <v>0</v>
      </c>
      <c r="F243" s="8">
        <v>0</v>
      </c>
      <c r="G243" s="8">
        <v>120</v>
      </c>
      <c r="H243" s="8">
        <v>0</v>
      </c>
      <c r="I243" s="9">
        <f t="shared" si="3"/>
        <v>450</v>
      </c>
    </row>
    <row r="244" spans="1:9" ht="12.75">
      <c r="A244" s="7" t="s">
        <v>320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9">
        <f t="shared" si="3"/>
        <v>0</v>
      </c>
    </row>
    <row r="245" spans="1:9" ht="12.75">
      <c r="A245" s="7" t="s">
        <v>59</v>
      </c>
      <c r="B245" s="8">
        <v>0</v>
      </c>
      <c r="C245" s="8">
        <v>0</v>
      </c>
      <c r="D245" s="8">
        <v>0</v>
      </c>
      <c r="E245" s="8">
        <v>0</v>
      </c>
      <c r="F245" s="8">
        <v>0</v>
      </c>
      <c r="G245" s="8">
        <v>38</v>
      </c>
      <c r="H245" s="8">
        <v>19.5</v>
      </c>
      <c r="I245" s="9">
        <f t="shared" si="3"/>
        <v>57.5</v>
      </c>
    </row>
    <row r="246" spans="1:9" ht="12.75">
      <c r="A246" s="7" t="s">
        <v>58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9">
        <f t="shared" si="3"/>
        <v>0</v>
      </c>
    </row>
    <row r="247" spans="1:9" ht="12.75">
      <c r="A247" s="7" t="s">
        <v>57</v>
      </c>
      <c r="B247" s="8">
        <v>2216.07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9">
        <f t="shared" si="3"/>
        <v>2216.07</v>
      </c>
    </row>
    <row r="248" spans="1:9" ht="12.75">
      <c r="A248" s="7" t="s">
        <v>56</v>
      </c>
      <c r="B248" s="8">
        <v>64.8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9">
        <f t="shared" si="3"/>
        <v>64.8</v>
      </c>
    </row>
    <row r="249" spans="1:9" ht="12.75">
      <c r="A249" s="7" t="s">
        <v>321</v>
      </c>
      <c r="B249" s="8">
        <v>495.61</v>
      </c>
      <c r="C249" s="8">
        <v>0</v>
      </c>
      <c r="D249" s="8">
        <v>0</v>
      </c>
      <c r="E249" s="8">
        <v>0</v>
      </c>
      <c r="F249" s="8">
        <v>157.03</v>
      </c>
      <c r="G249" s="8">
        <v>21.25</v>
      </c>
      <c r="H249" s="8">
        <v>145</v>
      </c>
      <c r="I249" s="9">
        <f t="shared" si="3"/>
        <v>818.89</v>
      </c>
    </row>
    <row r="250" spans="1:9" ht="12.75">
      <c r="A250" s="7" t="s">
        <v>55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10</v>
      </c>
      <c r="I250" s="9">
        <f t="shared" si="3"/>
        <v>10</v>
      </c>
    </row>
    <row r="251" spans="1:9" ht="12.75">
      <c r="A251" s="7" t="s">
        <v>322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9">
        <f t="shared" si="3"/>
        <v>0</v>
      </c>
    </row>
    <row r="252" spans="1:9" ht="12.75">
      <c r="A252" s="7" t="s">
        <v>323</v>
      </c>
      <c r="B252" s="8">
        <v>235.57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9">
        <f t="shared" si="3"/>
        <v>235.57</v>
      </c>
    </row>
    <row r="253" spans="1:9" ht="12.75">
      <c r="A253" s="7" t="s">
        <v>324</v>
      </c>
      <c r="B253" s="8">
        <v>2465.45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3433</v>
      </c>
      <c r="I253" s="9">
        <f t="shared" si="3"/>
        <v>5898.45</v>
      </c>
    </row>
    <row r="254" spans="1:9" ht="12.75">
      <c r="A254" s="7" t="s">
        <v>325</v>
      </c>
      <c r="B254" s="8">
        <v>220.58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9">
        <f t="shared" si="3"/>
        <v>220.58</v>
      </c>
    </row>
    <row r="255" spans="1:9" ht="12.75">
      <c r="A255" s="7" t="s">
        <v>326</v>
      </c>
      <c r="B255" s="8">
        <v>164.87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9">
        <f t="shared" si="3"/>
        <v>164.87</v>
      </c>
    </row>
    <row r="256" spans="1:9" ht="12.75">
      <c r="A256" s="7" t="s">
        <v>327</v>
      </c>
      <c r="B256" s="8">
        <v>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9">
        <f t="shared" si="3"/>
        <v>0</v>
      </c>
    </row>
    <row r="257" spans="1:9" ht="12.75">
      <c r="A257" s="7" t="s">
        <v>328</v>
      </c>
      <c r="B257" s="8">
        <v>0</v>
      </c>
      <c r="C257" s="8">
        <v>0</v>
      </c>
      <c r="D257" s="8">
        <v>0</v>
      </c>
      <c r="E257" s="8">
        <v>150</v>
      </c>
      <c r="F257" s="8">
        <v>40</v>
      </c>
      <c r="G257" s="8">
        <v>20</v>
      </c>
      <c r="H257" s="8">
        <v>0</v>
      </c>
      <c r="I257" s="9">
        <f t="shared" si="3"/>
        <v>210</v>
      </c>
    </row>
    <row r="258" spans="1:9" ht="12.75">
      <c r="A258" s="7" t="s">
        <v>54</v>
      </c>
      <c r="B258" s="8">
        <v>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9">
        <f t="shared" si="3"/>
        <v>0</v>
      </c>
    </row>
    <row r="259" spans="1:9" ht="12.75">
      <c r="A259" s="7" t="s">
        <v>53</v>
      </c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9">
        <f t="shared" si="3"/>
        <v>0</v>
      </c>
    </row>
    <row r="260" spans="1:9" ht="12.75">
      <c r="A260" s="7" t="s">
        <v>329</v>
      </c>
      <c r="B260" s="8">
        <v>13.38</v>
      </c>
      <c r="C260" s="8">
        <v>0</v>
      </c>
      <c r="D260" s="8">
        <v>500</v>
      </c>
      <c r="E260" s="8">
        <v>159.75</v>
      </c>
      <c r="F260" s="8">
        <v>60.54</v>
      </c>
      <c r="G260" s="8">
        <v>474.01</v>
      </c>
      <c r="H260" s="8">
        <v>504.92</v>
      </c>
      <c r="I260" s="9">
        <f t="shared" si="3"/>
        <v>1712.6</v>
      </c>
    </row>
    <row r="261" spans="1:9" ht="12.75">
      <c r="A261" s="7" t="s">
        <v>217</v>
      </c>
      <c r="B261" s="8" t="s">
        <v>218</v>
      </c>
      <c r="C261" s="8"/>
      <c r="D261" s="8"/>
      <c r="E261" s="8"/>
      <c r="F261" s="8"/>
      <c r="G261" s="8"/>
      <c r="H261" s="8"/>
      <c r="I261" s="9"/>
    </row>
    <row r="262" spans="1:9" ht="12.75">
      <c r="A262" s="7" t="s">
        <v>52</v>
      </c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9">
        <f aca="true" t="shared" si="4" ref="I262:I324">SUM(B262:H262)</f>
        <v>0</v>
      </c>
    </row>
    <row r="263" spans="1:9" ht="12.75">
      <c r="A263" s="7" t="s">
        <v>51</v>
      </c>
      <c r="B263" s="8">
        <v>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9">
        <f t="shared" si="4"/>
        <v>0</v>
      </c>
    </row>
    <row r="264" spans="1:9" ht="12.75">
      <c r="A264" s="7" t="s">
        <v>50</v>
      </c>
      <c r="B264" s="8">
        <v>0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838.46</v>
      </c>
      <c r="I264" s="9">
        <f t="shared" si="4"/>
        <v>838.46</v>
      </c>
    </row>
    <row r="265" spans="1:9" ht="12.75">
      <c r="A265" s="7" t="s">
        <v>49</v>
      </c>
      <c r="B265" s="8">
        <v>0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9">
        <f t="shared" si="4"/>
        <v>0</v>
      </c>
    </row>
    <row r="266" spans="1:9" ht="12.75">
      <c r="A266" s="7" t="s">
        <v>48</v>
      </c>
      <c r="B266" s="8">
        <v>0</v>
      </c>
      <c r="C266" s="8">
        <v>0</v>
      </c>
      <c r="D266" s="8">
        <v>0</v>
      </c>
      <c r="E266" s="8">
        <v>160.35</v>
      </c>
      <c r="F266" s="8">
        <v>977.39</v>
      </c>
      <c r="G266" s="8">
        <v>3163.96</v>
      </c>
      <c r="H266" s="8">
        <v>0</v>
      </c>
      <c r="I266" s="9">
        <f t="shared" si="4"/>
        <v>4301.7</v>
      </c>
    </row>
    <row r="267" spans="1:9" ht="12.75">
      <c r="A267" s="7" t="s">
        <v>330</v>
      </c>
      <c r="B267" s="8">
        <v>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9">
        <f t="shared" si="4"/>
        <v>0</v>
      </c>
    </row>
    <row r="268" spans="1:9" ht="12.75">
      <c r="A268" s="7" t="s">
        <v>47</v>
      </c>
      <c r="B268" s="8">
        <v>0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9">
        <f t="shared" si="4"/>
        <v>0</v>
      </c>
    </row>
    <row r="269" spans="1:9" ht="12.75">
      <c r="A269" s="7" t="s">
        <v>46</v>
      </c>
      <c r="B269" s="8">
        <v>0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9">
        <f t="shared" si="4"/>
        <v>0</v>
      </c>
    </row>
    <row r="270" spans="1:9" ht="12.75">
      <c r="A270" s="7" t="s">
        <v>331</v>
      </c>
      <c r="B270" s="8">
        <v>8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9">
        <f t="shared" si="4"/>
        <v>8</v>
      </c>
    </row>
    <row r="271" spans="1:9" ht="12.75">
      <c r="A271" s="7" t="s">
        <v>45</v>
      </c>
      <c r="B271" s="8">
        <v>115</v>
      </c>
      <c r="C271" s="8">
        <v>0</v>
      </c>
      <c r="D271" s="8">
        <v>0</v>
      </c>
      <c r="E271" s="8">
        <v>75</v>
      </c>
      <c r="F271" s="8">
        <v>240</v>
      </c>
      <c r="G271" s="8">
        <v>80</v>
      </c>
      <c r="H271" s="8">
        <v>145</v>
      </c>
      <c r="I271" s="9">
        <f t="shared" si="4"/>
        <v>655</v>
      </c>
    </row>
    <row r="272" spans="1:9" ht="12.75">
      <c r="A272" s="7" t="s">
        <v>332</v>
      </c>
      <c r="B272" s="8">
        <v>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9">
        <f t="shared" si="4"/>
        <v>0</v>
      </c>
    </row>
    <row r="273" spans="1:9" ht="12.75">
      <c r="A273" s="7" t="s">
        <v>44</v>
      </c>
      <c r="B273" s="8">
        <v>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9">
        <f t="shared" si="4"/>
        <v>0</v>
      </c>
    </row>
    <row r="274" spans="1:9" ht="12.75">
      <c r="A274" s="7" t="s">
        <v>43</v>
      </c>
      <c r="B274" s="8">
        <v>637.5</v>
      </c>
      <c r="C274" s="8">
        <v>0</v>
      </c>
      <c r="D274" s="8">
        <v>0</v>
      </c>
      <c r="E274" s="8">
        <v>0</v>
      </c>
      <c r="F274" s="8">
        <v>0</v>
      </c>
      <c r="G274" s="8">
        <v>562.85</v>
      </c>
      <c r="H274" s="8">
        <v>970.56</v>
      </c>
      <c r="I274" s="9">
        <f t="shared" si="4"/>
        <v>2170.91</v>
      </c>
    </row>
    <row r="275" spans="1:9" ht="12.75">
      <c r="A275" s="7" t="s">
        <v>333</v>
      </c>
      <c r="B275" s="8">
        <v>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9">
        <f t="shared" si="4"/>
        <v>0</v>
      </c>
    </row>
    <row r="276" spans="1:9" ht="12.75">
      <c r="A276" s="7" t="s">
        <v>334</v>
      </c>
      <c r="B276" s="8">
        <v>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9">
        <f t="shared" si="4"/>
        <v>0</v>
      </c>
    </row>
    <row r="277" spans="1:9" ht="12.75">
      <c r="A277" s="7" t="s">
        <v>42</v>
      </c>
      <c r="B277" s="8">
        <v>0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9">
        <f t="shared" si="4"/>
        <v>0</v>
      </c>
    </row>
    <row r="278" spans="1:9" ht="12.75">
      <c r="A278" s="7" t="s">
        <v>335</v>
      </c>
      <c r="B278" s="8">
        <v>0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9">
        <f t="shared" si="4"/>
        <v>0</v>
      </c>
    </row>
    <row r="279" spans="1:9" ht="12.75">
      <c r="A279" s="7" t="s">
        <v>41</v>
      </c>
      <c r="B279" s="8">
        <v>754.56</v>
      </c>
      <c r="C279" s="8">
        <v>0</v>
      </c>
      <c r="D279" s="8">
        <v>666.7</v>
      </c>
      <c r="E279" s="8">
        <v>518</v>
      </c>
      <c r="F279" s="8">
        <v>0</v>
      </c>
      <c r="G279" s="8">
        <v>75</v>
      </c>
      <c r="H279" s="8">
        <v>366.37</v>
      </c>
      <c r="I279" s="9">
        <f t="shared" si="4"/>
        <v>2380.63</v>
      </c>
    </row>
    <row r="280" spans="1:9" ht="12.75">
      <c r="A280" s="7" t="s">
        <v>336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9">
        <f t="shared" si="4"/>
        <v>0</v>
      </c>
    </row>
    <row r="281" spans="1:9" ht="12.75">
      <c r="A281" s="7" t="s">
        <v>337</v>
      </c>
      <c r="B281" s="8">
        <v>52.05</v>
      </c>
      <c r="C281" s="8">
        <v>408</v>
      </c>
      <c r="D281" s="8">
        <v>0</v>
      </c>
      <c r="E281" s="8">
        <v>342.77</v>
      </c>
      <c r="F281" s="8">
        <v>0</v>
      </c>
      <c r="G281" s="8">
        <v>0</v>
      </c>
      <c r="H281" s="8">
        <v>0</v>
      </c>
      <c r="I281" s="9">
        <f t="shared" si="4"/>
        <v>802.8199999999999</v>
      </c>
    </row>
    <row r="282" spans="1:9" ht="12.75">
      <c r="A282" s="7" t="s">
        <v>338</v>
      </c>
      <c r="B282" s="8">
        <v>7778.74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9">
        <f t="shared" si="4"/>
        <v>7778.74</v>
      </c>
    </row>
    <row r="283" spans="1:9" ht="12.75">
      <c r="A283" s="7" t="s">
        <v>40</v>
      </c>
      <c r="B283" s="8">
        <v>310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9">
        <f t="shared" si="4"/>
        <v>310</v>
      </c>
    </row>
    <row r="284" spans="1:9" ht="12.75">
      <c r="A284" s="7" t="s">
        <v>39</v>
      </c>
      <c r="B284" s="8">
        <v>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9">
        <f t="shared" si="4"/>
        <v>0</v>
      </c>
    </row>
    <row r="285" spans="1:9" ht="12.75">
      <c r="A285" s="7" t="s">
        <v>339</v>
      </c>
      <c r="B285" s="8">
        <v>0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9">
        <f t="shared" si="4"/>
        <v>0</v>
      </c>
    </row>
    <row r="286" spans="1:9" ht="12.75">
      <c r="A286" s="7" t="s">
        <v>38</v>
      </c>
      <c r="B286" s="8">
        <v>154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9">
        <f t="shared" si="4"/>
        <v>154</v>
      </c>
    </row>
    <row r="287" spans="1:9" ht="12.75">
      <c r="A287" s="7" t="s">
        <v>340</v>
      </c>
      <c r="B287" s="8">
        <v>1095.4</v>
      </c>
      <c r="C287" s="8">
        <v>0</v>
      </c>
      <c r="D287" s="8">
        <v>0</v>
      </c>
      <c r="E287" s="8">
        <v>0</v>
      </c>
      <c r="F287" s="8">
        <v>0</v>
      </c>
      <c r="G287" s="8">
        <v>161.8</v>
      </c>
      <c r="H287" s="8">
        <v>616.25</v>
      </c>
      <c r="I287" s="9">
        <f t="shared" si="4"/>
        <v>1873.45</v>
      </c>
    </row>
    <row r="288" spans="1:9" ht="12.75">
      <c r="A288" s="7" t="s">
        <v>37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9">
        <f t="shared" si="4"/>
        <v>0</v>
      </c>
    </row>
    <row r="289" spans="1:9" ht="12.75">
      <c r="A289" s="7" t="s">
        <v>36</v>
      </c>
      <c r="B289" s="8">
        <v>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9">
        <f t="shared" si="4"/>
        <v>0</v>
      </c>
    </row>
    <row r="290" spans="1:9" ht="12.75">
      <c r="A290" s="7" t="s">
        <v>341</v>
      </c>
      <c r="B290" s="8">
        <v>52.89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9">
        <f t="shared" si="4"/>
        <v>52.89</v>
      </c>
    </row>
    <row r="291" spans="1:9" ht="12.75">
      <c r="A291" s="7" t="s">
        <v>35</v>
      </c>
      <c r="B291" s="8">
        <v>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9">
        <f t="shared" si="4"/>
        <v>0</v>
      </c>
    </row>
    <row r="292" spans="1:9" ht="12.75">
      <c r="A292" s="7" t="s">
        <v>342</v>
      </c>
      <c r="B292" s="8">
        <v>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9">
        <f t="shared" si="4"/>
        <v>0</v>
      </c>
    </row>
    <row r="293" spans="1:9" ht="12.75">
      <c r="A293" s="7" t="s">
        <v>34</v>
      </c>
      <c r="B293" s="8">
        <v>3271.15</v>
      </c>
      <c r="C293" s="8">
        <v>0</v>
      </c>
      <c r="D293" s="8">
        <v>0</v>
      </c>
      <c r="E293" s="8">
        <v>205</v>
      </c>
      <c r="F293" s="8">
        <v>0</v>
      </c>
      <c r="G293" s="8">
        <v>0</v>
      </c>
      <c r="H293" s="8">
        <v>520.01</v>
      </c>
      <c r="I293" s="9">
        <f t="shared" si="4"/>
        <v>3996.16</v>
      </c>
    </row>
    <row r="294" spans="1:9" ht="12.75">
      <c r="A294" s="7" t="s">
        <v>343</v>
      </c>
      <c r="B294" s="8">
        <v>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9">
        <f t="shared" si="4"/>
        <v>0</v>
      </c>
    </row>
    <row r="295" spans="1:9" ht="12.75">
      <c r="A295" s="7" t="s">
        <v>344</v>
      </c>
      <c r="B295" s="8">
        <v>0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9">
        <f t="shared" si="4"/>
        <v>0</v>
      </c>
    </row>
    <row r="296" spans="1:9" ht="12.75">
      <c r="A296" s="7" t="s">
        <v>345</v>
      </c>
      <c r="B296" s="8">
        <v>20</v>
      </c>
      <c r="C296" s="8">
        <v>0</v>
      </c>
      <c r="D296" s="8">
        <v>0</v>
      </c>
      <c r="E296" s="8">
        <v>0</v>
      </c>
      <c r="F296" s="8">
        <v>0</v>
      </c>
      <c r="G296" s="8">
        <v>55</v>
      </c>
      <c r="H296" s="8">
        <v>0</v>
      </c>
      <c r="I296" s="9">
        <f t="shared" si="4"/>
        <v>75</v>
      </c>
    </row>
    <row r="297" spans="1:9" ht="12.75">
      <c r="A297" s="7" t="s">
        <v>346</v>
      </c>
      <c r="B297" s="8">
        <v>2066.21</v>
      </c>
      <c r="C297" s="8">
        <v>0</v>
      </c>
      <c r="D297" s="8">
        <v>0</v>
      </c>
      <c r="E297" s="8">
        <v>0</v>
      </c>
      <c r="F297" s="8">
        <v>0</v>
      </c>
      <c r="G297" s="8">
        <v>3450</v>
      </c>
      <c r="H297" s="8">
        <v>0</v>
      </c>
      <c r="I297" s="9">
        <f t="shared" si="4"/>
        <v>5516.21</v>
      </c>
    </row>
    <row r="298" spans="1:9" ht="12.75">
      <c r="A298" s="7" t="s">
        <v>347</v>
      </c>
      <c r="B298" s="8">
        <v>0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9">
        <f t="shared" si="4"/>
        <v>0</v>
      </c>
    </row>
    <row r="299" spans="1:9" ht="12.75">
      <c r="A299" s="7" t="s">
        <v>348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9">
        <f t="shared" si="4"/>
        <v>0</v>
      </c>
    </row>
    <row r="300" spans="1:9" ht="12.75">
      <c r="A300" s="7" t="s">
        <v>33</v>
      </c>
      <c r="B300" s="8">
        <v>0</v>
      </c>
      <c r="C300" s="8">
        <v>0</v>
      </c>
      <c r="D300" s="8">
        <v>0</v>
      </c>
      <c r="E300" s="8">
        <v>0</v>
      </c>
      <c r="F300" s="8">
        <v>131</v>
      </c>
      <c r="G300" s="8">
        <v>213</v>
      </c>
      <c r="H300" s="8">
        <v>0</v>
      </c>
      <c r="I300" s="9">
        <f t="shared" si="4"/>
        <v>344</v>
      </c>
    </row>
    <row r="301" spans="1:9" ht="12.75">
      <c r="A301" s="7" t="s">
        <v>32</v>
      </c>
      <c r="B301" s="8">
        <v>2136.87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175.35</v>
      </c>
      <c r="I301" s="9">
        <f t="shared" si="4"/>
        <v>2312.22</v>
      </c>
    </row>
    <row r="302" spans="1:9" ht="12.75">
      <c r="A302" s="7" t="s">
        <v>349</v>
      </c>
      <c r="B302" s="8">
        <v>28.51</v>
      </c>
      <c r="C302" s="8">
        <v>0</v>
      </c>
      <c r="D302" s="8">
        <v>0</v>
      </c>
      <c r="E302" s="8">
        <v>318</v>
      </c>
      <c r="F302" s="8">
        <v>1408</v>
      </c>
      <c r="G302" s="8">
        <v>4186</v>
      </c>
      <c r="H302" s="8">
        <v>832</v>
      </c>
      <c r="I302" s="9">
        <f t="shared" si="4"/>
        <v>6772.51</v>
      </c>
    </row>
    <row r="303" spans="1:9" ht="12.75">
      <c r="A303" s="7" t="s">
        <v>31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9">
        <f t="shared" si="4"/>
        <v>0</v>
      </c>
    </row>
    <row r="304" spans="1:9" ht="12.75">
      <c r="A304" s="7" t="s">
        <v>30</v>
      </c>
      <c r="B304" s="8">
        <v>4000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9">
        <f t="shared" si="4"/>
        <v>4000</v>
      </c>
    </row>
    <row r="305" spans="1:9" ht="12.75">
      <c r="A305" s="7" t="s">
        <v>29</v>
      </c>
      <c r="B305" s="8">
        <v>30.44</v>
      </c>
      <c r="C305" s="8">
        <v>0</v>
      </c>
      <c r="D305" s="8">
        <v>16.8</v>
      </c>
      <c r="E305" s="8">
        <v>0</v>
      </c>
      <c r="F305" s="8">
        <v>0</v>
      </c>
      <c r="G305" s="8">
        <v>0</v>
      </c>
      <c r="H305" s="8">
        <v>0</v>
      </c>
      <c r="I305" s="9">
        <f t="shared" si="4"/>
        <v>47.24</v>
      </c>
    </row>
    <row r="306" spans="1:9" ht="12.75">
      <c r="A306" s="7" t="s">
        <v>28</v>
      </c>
      <c r="B306" s="8">
        <v>0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9">
        <f t="shared" si="4"/>
        <v>0</v>
      </c>
    </row>
    <row r="307" spans="1:9" ht="12.75">
      <c r="A307" s="7" t="s">
        <v>27</v>
      </c>
      <c r="B307" s="8">
        <v>2899.2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9">
        <f t="shared" si="4"/>
        <v>2899.2</v>
      </c>
    </row>
    <row r="308" spans="1:9" ht="12.75">
      <c r="A308" s="7" t="s">
        <v>219</v>
      </c>
      <c r="B308" s="8" t="s">
        <v>376</v>
      </c>
      <c r="C308" s="8"/>
      <c r="D308" s="8"/>
      <c r="E308" s="8"/>
      <c r="F308" s="8"/>
      <c r="G308" s="8"/>
      <c r="H308" s="8"/>
      <c r="I308" s="9"/>
    </row>
    <row r="309" spans="1:9" ht="12.75">
      <c r="A309" s="7" t="s">
        <v>350</v>
      </c>
      <c r="B309" s="8">
        <v>0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9">
        <f t="shared" si="4"/>
        <v>0</v>
      </c>
    </row>
    <row r="310" spans="1:9" ht="12.75">
      <c r="A310" s="7" t="s">
        <v>351</v>
      </c>
      <c r="B310" s="8">
        <v>1635.54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9">
        <f t="shared" si="4"/>
        <v>1635.54</v>
      </c>
    </row>
    <row r="311" spans="1:9" ht="12.75">
      <c r="A311" s="7" t="s">
        <v>26</v>
      </c>
      <c r="B311" s="8">
        <v>3037.06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9">
        <f t="shared" si="4"/>
        <v>3037.06</v>
      </c>
    </row>
    <row r="312" spans="1:9" ht="12.75">
      <c r="A312" s="7" t="s">
        <v>25</v>
      </c>
      <c r="B312" s="8">
        <v>6313.18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9">
        <f t="shared" si="4"/>
        <v>6313.18</v>
      </c>
    </row>
    <row r="313" spans="1:9" ht="12.75">
      <c r="A313" s="7" t="s">
        <v>24</v>
      </c>
      <c r="B313" s="8">
        <v>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9">
        <f t="shared" si="4"/>
        <v>0</v>
      </c>
    </row>
    <row r="314" spans="1:9" ht="12.75">
      <c r="A314" s="7" t="s">
        <v>352</v>
      </c>
      <c r="B314" s="8">
        <v>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9">
        <f t="shared" si="4"/>
        <v>0</v>
      </c>
    </row>
    <row r="315" spans="1:9" ht="12.75">
      <c r="A315" s="7" t="s">
        <v>353</v>
      </c>
      <c r="B315" s="8">
        <v>0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9">
        <f t="shared" si="4"/>
        <v>0</v>
      </c>
    </row>
    <row r="316" spans="1:9" ht="12.75">
      <c r="A316" s="7" t="s">
        <v>23</v>
      </c>
      <c r="B316" s="8">
        <v>0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9">
        <f t="shared" si="4"/>
        <v>0</v>
      </c>
    </row>
    <row r="317" spans="1:9" ht="12.75">
      <c r="A317" s="7" t="s">
        <v>354</v>
      </c>
      <c r="B317" s="8">
        <v>0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9">
        <f t="shared" si="4"/>
        <v>0</v>
      </c>
    </row>
    <row r="318" spans="1:9" ht="12.75">
      <c r="A318" s="7" t="s">
        <v>355</v>
      </c>
      <c r="B318" s="8">
        <v>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9">
        <f t="shared" si="4"/>
        <v>0</v>
      </c>
    </row>
    <row r="319" spans="1:9" ht="12.75">
      <c r="A319" s="7" t="s">
        <v>22</v>
      </c>
      <c r="B319" s="8">
        <v>0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600</v>
      </c>
      <c r="I319" s="9">
        <f t="shared" si="4"/>
        <v>600</v>
      </c>
    </row>
    <row r="320" spans="1:9" ht="12.75">
      <c r="A320" s="7" t="s">
        <v>21</v>
      </c>
      <c r="B320" s="8">
        <v>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9">
        <f t="shared" si="4"/>
        <v>0</v>
      </c>
    </row>
    <row r="321" spans="1:9" ht="12.75">
      <c r="A321" s="7" t="s">
        <v>20</v>
      </c>
      <c r="B321" s="8">
        <v>6562.2</v>
      </c>
      <c r="C321" s="8">
        <v>0</v>
      </c>
      <c r="D321" s="8">
        <v>0</v>
      </c>
      <c r="E321" s="8">
        <v>0</v>
      </c>
      <c r="F321" s="8">
        <v>585</v>
      </c>
      <c r="G321" s="8">
        <v>424</v>
      </c>
      <c r="H321" s="8">
        <v>0</v>
      </c>
      <c r="I321" s="9">
        <f t="shared" si="4"/>
        <v>7571.2</v>
      </c>
    </row>
    <row r="322" spans="1:9" ht="12.75">
      <c r="A322" s="7" t="s">
        <v>356</v>
      </c>
      <c r="B322" s="8">
        <v>10978.58</v>
      </c>
      <c r="C322" s="8">
        <v>0</v>
      </c>
      <c r="D322" s="8">
        <v>0</v>
      </c>
      <c r="E322" s="8">
        <v>0</v>
      </c>
      <c r="F322" s="8">
        <v>0</v>
      </c>
      <c r="G322" s="8">
        <v>170</v>
      </c>
      <c r="H322" s="8">
        <v>0</v>
      </c>
      <c r="I322" s="9">
        <f t="shared" si="4"/>
        <v>11148.58</v>
      </c>
    </row>
    <row r="323" spans="1:9" ht="12.75">
      <c r="A323" s="7" t="s">
        <v>357</v>
      </c>
      <c r="B323" s="8">
        <v>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9">
        <f t="shared" si="4"/>
        <v>0</v>
      </c>
    </row>
    <row r="324" spans="1:9" ht="12.75">
      <c r="A324" s="7" t="s">
        <v>358</v>
      </c>
      <c r="B324" s="8">
        <v>0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9">
        <f t="shared" si="4"/>
        <v>0</v>
      </c>
    </row>
    <row r="325" spans="1:9" ht="12.75">
      <c r="A325" s="7" t="s">
        <v>19</v>
      </c>
      <c r="B325" s="8">
        <v>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9">
        <f aca="true" t="shared" si="5" ref="I325:I358">SUM(B325:H325)</f>
        <v>0</v>
      </c>
    </row>
    <row r="326" spans="1:9" ht="12.75">
      <c r="A326" s="7" t="s">
        <v>18</v>
      </c>
      <c r="B326" s="8">
        <v>0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9">
        <f t="shared" si="5"/>
        <v>0</v>
      </c>
    </row>
    <row r="327" spans="1:9" ht="12.75">
      <c r="A327" s="7" t="s">
        <v>17</v>
      </c>
      <c r="B327" s="8">
        <v>0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9">
        <f t="shared" si="5"/>
        <v>0</v>
      </c>
    </row>
    <row r="328" spans="1:9" ht="12.75">
      <c r="A328" s="7" t="s">
        <v>359</v>
      </c>
      <c r="B328" s="8">
        <v>570.69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9">
        <f t="shared" si="5"/>
        <v>570.69</v>
      </c>
    </row>
    <row r="329" spans="1:9" ht="12.75">
      <c r="A329" s="7" t="s">
        <v>16</v>
      </c>
      <c r="B329" s="8">
        <v>1031</v>
      </c>
      <c r="C329" s="8">
        <v>0</v>
      </c>
      <c r="D329" s="8">
        <v>0</v>
      </c>
      <c r="E329" s="8">
        <v>406.25</v>
      </c>
      <c r="F329" s="8">
        <v>0</v>
      </c>
      <c r="G329" s="8">
        <v>0</v>
      </c>
      <c r="H329" s="8">
        <v>0</v>
      </c>
      <c r="I329" s="9">
        <f t="shared" si="5"/>
        <v>1437.25</v>
      </c>
    </row>
    <row r="330" spans="1:9" ht="12.75">
      <c r="A330" s="7" t="s">
        <v>15</v>
      </c>
      <c r="B330" s="8">
        <v>0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9">
        <f t="shared" si="5"/>
        <v>0</v>
      </c>
    </row>
    <row r="331" spans="1:9" ht="12.75">
      <c r="A331" s="7" t="s">
        <v>14</v>
      </c>
      <c r="B331" s="8">
        <v>0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9">
        <f t="shared" si="5"/>
        <v>0</v>
      </c>
    </row>
    <row r="332" spans="1:9" ht="12.75">
      <c r="A332" s="7" t="s">
        <v>360</v>
      </c>
      <c r="B332" s="8">
        <v>0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9">
        <f t="shared" si="5"/>
        <v>0</v>
      </c>
    </row>
    <row r="333" spans="1:9" ht="12.75">
      <c r="A333" s="7" t="s">
        <v>361</v>
      </c>
      <c r="B333" s="8">
        <v>0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9">
        <f t="shared" si="5"/>
        <v>0</v>
      </c>
    </row>
    <row r="334" spans="1:9" ht="12.75">
      <c r="A334" s="7" t="s">
        <v>13</v>
      </c>
      <c r="B334" s="8">
        <v>1524.6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9">
        <f t="shared" si="5"/>
        <v>1524.6</v>
      </c>
    </row>
    <row r="335" spans="1:9" ht="12.75">
      <c r="A335" s="7" t="s">
        <v>12</v>
      </c>
      <c r="B335" s="8">
        <v>427.8</v>
      </c>
      <c r="C335" s="8">
        <v>0</v>
      </c>
      <c r="D335" s="8">
        <v>0</v>
      </c>
      <c r="E335" s="8">
        <v>0</v>
      </c>
      <c r="F335" s="8">
        <v>0</v>
      </c>
      <c r="G335" s="8">
        <v>27.3</v>
      </c>
      <c r="H335" s="8">
        <v>0</v>
      </c>
      <c r="I335" s="9">
        <f t="shared" si="5"/>
        <v>455.1</v>
      </c>
    </row>
    <row r="336" spans="1:9" ht="12.75">
      <c r="A336" s="7" t="s">
        <v>362</v>
      </c>
      <c r="B336" s="8">
        <v>603.97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9">
        <f t="shared" si="5"/>
        <v>603.97</v>
      </c>
    </row>
    <row r="337" spans="1:9" ht="12.75">
      <c r="A337" s="7" t="s">
        <v>11</v>
      </c>
      <c r="B337" s="8">
        <v>3501.05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9">
        <f t="shared" si="5"/>
        <v>3501.05</v>
      </c>
    </row>
    <row r="338" spans="1:9" ht="12.75">
      <c r="A338" s="7" t="s">
        <v>363</v>
      </c>
      <c r="B338" s="8">
        <v>0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9">
        <f t="shared" si="5"/>
        <v>0</v>
      </c>
    </row>
    <row r="339" spans="1:9" ht="12.75">
      <c r="A339" s="7" t="s">
        <v>10</v>
      </c>
      <c r="B339" s="8">
        <v>50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9">
        <f t="shared" si="5"/>
        <v>50</v>
      </c>
    </row>
    <row r="340" spans="1:9" ht="12.75">
      <c r="A340" s="7" t="s">
        <v>9</v>
      </c>
      <c r="B340" s="8">
        <v>0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9">
        <f t="shared" si="5"/>
        <v>0</v>
      </c>
    </row>
    <row r="341" spans="1:9" ht="12.75">
      <c r="A341" s="7" t="s">
        <v>8</v>
      </c>
      <c r="B341" s="8">
        <v>0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9">
        <f t="shared" si="5"/>
        <v>0</v>
      </c>
    </row>
    <row r="342" spans="1:9" ht="12.75">
      <c r="A342" s="7" t="s">
        <v>7</v>
      </c>
      <c r="B342" s="8">
        <v>0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9">
        <f t="shared" si="5"/>
        <v>0</v>
      </c>
    </row>
    <row r="343" spans="1:9" ht="12.75">
      <c r="A343" s="7" t="s">
        <v>364</v>
      </c>
      <c r="B343" s="8">
        <v>0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9">
        <f t="shared" si="5"/>
        <v>0</v>
      </c>
    </row>
    <row r="344" spans="1:9" ht="12.75">
      <c r="A344" s="7" t="s">
        <v>365</v>
      </c>
      <c r="B344" s="8">
        <v>0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9">
        <f t="shared" si="5"/>
        <v>0</v>
      </c>
    </row>
    <row r="345" spans="1:9" ht="12.75">
      <c r="A345" s="7" t="s">
        <v>366</v>
      </c>
      <c r="B345" s="8">
        <v>0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9">
        <f t="shared" si="5"/>
        <v>0</v>
      </c>
    </row>
    <row r="346" spans="1:9" ht="12.75">
      <c r="A346" s="7" t="s">
        <v>367</v>
      </c>
      <c r="B346" s="8">
        <v>2551.11</v>
      </c>
      <c r="C346" s="8">
        <v>0</v>
      </c>
      <c r="D346" s="8">
        <v>0</v>
      </c>
      <c r="E346" s="8">
        <v>3012.82</v>
      </c>
      <c r="F346" s="8">
        <v>328.09</v>
      </c>
      <c r="G346" s="8">
        <v>162.57</v>
      </c>
      <c r="H346" s="8">
        <v>0</v>
      </c>
      <c r="I346" s="9">
        <f t="shared" si="5"/>
        <v>6054.59</v>
      </c>
    </row>
    <row r="347" spans="1:9" ht="12.75">
      <c r="A347" s="7" t="s">
        <v>6</v>
      </c>
      <c r="B347" s="8">
        <v>8130.19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9">
        <f t="shared" si="5"/>
        <v>8130.19</v>
      </c>
    </row>
    <row r="348" spans="1:9" ht="12.75">
      <c r="A348" s="7" t="s">
        <v>5</v>
      </c>
      <c r="B348" s="8">
        <v>557.48</v>
      </c>
      <c r="C348" s="8">
        <v>0</v>
      </c>
      <c r="D348" s="8">
        <v>0</v>
      </c>
      <c r="E348" s="8">
        <v>0</v>
      </c>
      <c r="F348" s="8">
        <v>0</v>
      </c>
      <c r="G348" s="8">
        <v>520</v>
      </c>
      <c r="H348" s="8">
        <v>0</v>
      </c>
      <c r="I348" s="9">
        <f t="shared" si="5"/>
        <v>1077.48</v>
      </c>
    </row>
    <row r="349" spans="1:9" ht="12.75">
      <c r="A349" s="7" t="s">
        <v>368</v>
      </c>
      <c r="B349" s="8">
        <v>347.26</v>
      </c>
      <c r="C349" s="8">
        <v>0</v>
      </c>
      <c r="D349" s="8">
        <v>0</v>
      </c>
      <c r="E349" s="8">
        <v>1276.75</v>
      </c>
      <c r="F349" s="8">
        <v>383.05</v>
      </c>
      <c r="G349" s="8">
        <v>60</v>
      </c>
      <c r="H349" s="8">
        <v>135</v>
      </c>
      <c r="I349" s="9">
        <f t="shared" si="5"/>
        <v>2202.06</v>
      </c>
    </row>
    <row r="350" spans="1:9" ht="12.75">
      <c r="A350" s="7" t="s">
        <v>369</v>
      </c>
      <c r="B350" s="8">
        <v>0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9">
        <f t="shared" si="5"/>
        <v>0</v>
      </c>
    </row>
    <row r="351" spans="1:9" ht="12.75">
      <c r="A351" s="7" t="s">
        <v>4</v>
      </c>
      <c r="B351" s="8">
        <v>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9">
        <f t="shared" si="5"/>
        <v>0</v>
      </c>
    </row>
    <row r="352" spans="1:9" ht="12.75">
      <c r="A352" s="7" t="s">
        <v>370</v>
      </c>
      <c r="B352" s="8">
        <v>4303.58</v>
      </c>
      <c r="C352" s="8">
        <v>0</v>
      </c>
      <c r="D352" s="8">
        <v>0</v>
      </c>
      <c r="E352" s="8">
        <v>1050.99</v>
      </c>
      <c r="F352" s="8">
        <v>195.25</v>
      </c>
      <c r="G352" s="8">
        <v>170.7</v>
      </c>
      <c r="H352" s="8">
        <v>0</v>
      </c>
      <c r="I352" s="9">
        <f t="shared" si="5"/>
        <v>5720.5199999999995</v>
      </c>
    </row>
    <row r="353" spans="1:9" ht="12.75">
      <c r="A353" s="7" t="s">
        <v>3</v>
      </c>
      <c r="B353" s="8">
        <v>0</v>
      </c>
      <c r="C353" s="8">
        <v>0</v>
      </c>
      <c r="D353" s="8">
        <v>0</v>
      </c>
      <c r="E353" s="8">
        <v>0</v>
      </c>
      <c r="F353" s="8">
        <v>10</v>
      </c>
      <c r="G353" s="8">
        <v>100</v>
      </c>
      <c r="H353" s="8">
        <v>150</v>
      </c>
      <c r="I353" s="9">
        <f t="shared" si="5"/>
        <v>260</v>
      </c>
    </row>
    <row r="354" spans="1:9" ht="12.75">
      <c r="A354" s="7" t="s">
        <v>2</v>
      </c>
      <c r="B354" s="8">
        <v>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  <c r="I354" s="9">
        <f t="shared" si="5"/>
        <v>0</v>
      </c>
    </row>
    <row r="355" spans="1:9" ht="12.75">
      <c r="A355" s="7" t="s">
        <v>371</v>
      </c>
      <c r="B355" s="8">
        <v>0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9">
        <f t="shared" si="5"/>
        <v>0</v>
      </c>
    </row>
    <row r="356" spans="1:9" ht="12.75">
      <c r="A356" s="7" t="s">
        <v>1</v>
      </c>
      <c r="B356" s="8">
        <v>558.11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9">
        <f t="shared" si="5"/>
        <v>558.11</v>
      </c>
    </row>
    <row r="357" spans="1:9" ht="12.75">
      <c r="A357" s="7" t="s">
        <v>372</v>
      </c>
      <c r="B357" s="8">
        <v>0</v>
      </c>
      <c r="C357" s="8">
        <v>192.6</v>
      </c>
      <c r="D357" s="8">
        <v>0</v>
      </c>
      <c r="E357" s="8">
        <v>393.26</v>
      </c>
      <c r="F357" s="8">
        <v>0</v>
      </c>
      <c r="G357" s="8">
        <v>30</v>
      </c>
      <c r="H357" s="8">
        <v>10</v>
      </c>
      <c r="I357" s="9">
        <f t="shared" si="5"/>
        <v>625.86</v>
      </c>
    </row>
    <row r="358" spans="1:9" ht="12.75">
      <c r="A358" s="7" t="s">
        <v>0</v>
      </c>
      <c r="B358" s="8">
        <v>1259</v>
      </c>
      <c r="C358" s="8">
        <v>0</v>
      </c>
      <c r="D358" s="8">
        <v>0</v>
      </c>
      <c r="E358" s="8">
        <v>0</v>
      </c>
      <c r="F358" s="8">
        <v>198.96</v>
      </c>
      <c r="G358" s="8">
        <v>349.65</v>
      </c>
      <c r="H358" s="8">
        <v>0</v>
      </c>
      <c r="I358" s="9">
        <f t="shared" si="5"/>
        <v>1807.6100000000001</v>
      </c>
    </row>
    <row r="360" spans="1:9" s="10" customFormat="1" ht="12.75">
      <c r="A360" s="10" t="s">
        <v>198</v>
      </c>
      <c r="B360" s="11">
        <f aca="true" t="shared" si="6" ref="B360:I360">SUM(B4:B358)</f>
        <v>210766.99</v>
      </c>
      <c r="C360" s="11">
        <f t="shared" si="6"/>
        <v>4171.5</v>
      </c>
      <c r="D360" s="11">
        <f t="shared" si="6"/>
        <v>7790.4</v>
      </c>
      <c r="E360" s="11">
        <f t="shared" si="6"/>
        <v>21199.28</v>
      </c>
      <c r="F360" s="11">
        <f t="shared" si="6"/>
        <v>15345.64</v>
      </c>
      <c r="G360" s="11">
        <f t="shared" si="6"/>
        <v>37089.549999999996</v>
      </c>
      <c r="H360" s="11">
        <f t="shared" si="6"/>
        <v>72293.99999999999</v>
      </c>
      <c r="I360" s="11">
        <f t="shared" si="6"/>
        <v>368657.35999999987</v>
      </c>
    </row>
  </sheetData>
  <printOptions horizontalCentered="1"/>
  <pageMargins left="0.75" right="0.75" top="0.88" bottom="0.7" header="0.5" footer="0.5"/>
  <pageSetup horizontalDpi="600" verticalDpi="600" orientation="landscape" r:id="rId1"/>
  <headerFooter alignWithMargins="0">
    <oddHeader>&amp;C2000 Lobbyist Expenditures
&amp;"Arial,Bold Italic"by lobbyist</oddHeader>
    <oddFooter>&amp;L&amp;"Arial,Italic"&amp;8**Designated lobbyist pursuant to 67-6618(f) Idaho Code.&amp;C&amp;"Arial,Italic"&amp;8-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Idaho Secretary of State</cp:lastModifiedBy>
  <cp:lastPrinted>2001-03-05T20:42:22Z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